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F3DCDF43-B9F2-4DFB-A518-146D2F214F96}" xr6:coauthVersionLast="47" xr6:coauthVersionMax="47" xr10:uidLastSave="{00000000-0000-0000-0000-000000000000}"/>
  <bookViews>
    <workbookView xWindow="23630" yWindow="2230" windowWidth="19180" windowHeight="12160" activeTab="2" xr2:uid="{00000000-000D-0000-FFFF-FFFF00000000}"/>
  </bookViews>
  <sheets>
    <sheet name="Promedios" sheetId="1" r:id="rId1"/>
    <sheet name="Máximos" sheetId="4" r:id="rId2"/>
    <sheet name="Mínimos" sheetId="5" r:id="rId3"/>
  </sheets>
  <externalReferences>
    <externalReference r:id="rId4"/>
  </externalReference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5" l="1"/>
  <c r="G31" i="5"/>
  <c r="G30" i="5"/>
  <c r="G26" i="5"/>
  <c r="G25" i="5"/>
  <c r="G22" i="5"/>
  <c r="G20" i="5"/>
  <c r="G18" i="5"/>
  <c r="G15" i="5"/>
  <c r="G13" i="5"/>
  <c r="G11" i="5"/>
  <c r="G7" i="5"/>
  <c r="G34" i="4"/>
  <c r="G31" i="4"/>
  <c r="G30" i="4"/>
  <c r="G26" i="4"/>
  <c r="G25" i="4"/>
  <c r="G22" i="4"/>
  <c r="G20" i="4"/>
  <c r="G18" i="4"/>
  <c r="G15" i="4"/>
  <c r="G13" i="4"/>
  <c r="G11" i="4"/>
  <c r="G7" i="4"/>
  <c r="J29" i="5" l="1"/>
  <c r="J21" i="5"/>
  <c r="J13" i="5"/>
  <c r="I36" i="5"/>
  <c r="J36" i="5" s="1"/>
  <c r="I35" i="5"/>
  <c r="J35" i="5" s="1"/>
  <c r="I34" i="5"/>
  <c r="J34" i="5" s="1"/>
  <c r="I33" i="5"/>
  <c r="J33" i="5" s="1"/>
  <c r="I32" i="5"/>
  <c r="J32" i="5" s="1"/>
  <c r="I31" i="5"/>
  <c r="J31" i="5" s="1"/>
  <c r="I30" i="5"/>
  <c r="J30" i="5" s="1"/>
  <c r="I29" i="5"/>
  <c r="I28" i="5"/>
  <c r="J28" i="5" s="1"/>
  <c r="I27" i="5"/>
  <c r="J27" i="5" s="1"/>
  <c r="I26" i="5"/>
  <c r="J26" i="5" s="1"/>
  <c r="I25" i="5"/>
  <c r="J25" i="5" s="1"/>
  <c r="I24" i="5"/>
  <c r="J24" i="5" s="1"/>
  <c r="I23" i="5"/>
  <c r="J23" i="5" s="1"/>
  <c r="I22" i="5"/>
  <c r="J22" i="5" s="1"/>
  <c r="I21" i="5"/>
  <c r="I20" i="5"/>
  <c r="J20" i="5" s="1"/>
  <c r="I19" i="5"/>
  <c r="J19" i="5" s="1"/>
  <c r="I18" i="5"/>
  <c r="J18" i="5" s="1"/>
  <c r="I17" i="5"/>
  <c r="J17" i="5" s="1"/>
  <c r="I16" i="5"/>
  <c r="J16" i="5" s="1"/>
  <c r="I15" i="5"/>
  <c r="J15" i="5" s="1"/>
  <c r="I14" i="5"/>
  <c r="J14" i="5" s="1"/>
  <c r="I13" i="5"/>
  <c r="I12" i="5"/>
  <c r="J12" i="5" s="1"/>
  <c r="I11" i="5"/>
  <c r="J11" i="5" s="1"/>
  <c r="I10" i="5"/>
  <c r="J10" i="5" s="1"/>
  <c r="I9" i="5"/>
  <c r="J9" i="5" s="1"/>
  <c r="I8" i="5"/>
  <c r="J8" i="5" s="1"/>
  <c r="I7" i="5"/>
  <c r="J7" i="5" s="1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C36" i="5"/>
  <c r="E36" i="5" s="1"/>
  <c r="C35" i="5"/>
  <c r="C34" i="5"/>
  <c r="C33" i="5"/>
  <c r="C32" i="5"/>
  <c r="E32" i="5" s="1"/>
  <c r="C31" i="5"/>
  <c r="C30" i="5"/>
  <c r="C29" i="5"/>
  <c r="C28" i="5"/>
  <c r="E28" i="5" s="1"/>
  <c r="C27" i="5"/>
  <c r="E27" i="5" s="1"/>
  <c r="C26" i="5"/>
  <c r="C25" i="5"/>
  <c r="E25" i="5" s="1"/>
  <c r="C24" i="5"/>
  <c r="C23" i="5"/>
  <c r="C22" i="5"/>
  <c r="C21" i="5"/>
  <c r="E21" i="5" s="1"/>
  <c r="C20" i="5"/>
  <c r="C19" i="5"/>
  <c r="E19" i="5" s="1"/>
  <c r="C18" i="5"/>
  <c r="C17" i="5"/>
  <c r="E17" i="5" s="1"/>
  <c r="C16" i="5"/>
  <c r="C15" i="5"/>
  <c r="C14" i="5"/>
  <c r="C13" i="5"/>
  <c r="C12" i="5"/>
  <c r="C11" i="5"/>
  <c r="C10" i="5"/>
  <c r="C9" i="5"/>
  <c r="C8" i="5"/>
  <c r="C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E35" i="5"/>
  <c r="E33" i="5"/>
  <c r="E31" i="5"/>
  <c r="E30" i="5"/>
  <c r="E29" i="5"/>
  <c r="E24" i="5"/>
  <c r="E22" i="5"/>
  <c r="E20" i="5"/>
  <c r="E18" i="5"/>
  <c r="E16" i="5"/>
  <c r="E15" i="5"/>
  <c r="E14" i="5"/>
  <c r="E13" i="5"/>
  <c r="E12" i="5"/>
  <c r="E11" i="5"/>
  <c r="E9" i="5"/>
  <c r="E8" i="5"/>
  <c r="E7" i="5"/>
  <c r="J35" i="4"/>
  <c r="J30" i="4"/>
  <c r="J27" i="4"/>
  <c r="J22" i="4"/>
  <c r="J19" i="4"/>
  <c r="J14" i="4"/>
  <c r="J11" i="4"/>
  <c r="I36" i="4"/>
  <c r="J36" i="4" s="1"/>
  <c r="I35" i="4"/>
  <c r="I34" i="4"/>
  <c r="J34" i="4" s="1"/>
  <c r="I33" i="4"/>
  <c r="J33" i="4" s="1"/>
  <c r="I32" i="4"/>
  <c r="J32" i="4" s="1"/>
  <c r="I31" i="4"/>
  <c r="J31" i="4" s="1"/>
  <c r="I30" i="4"/>
  <c r="I29" i="4"/>
  <c r="J29" i="4" s="1"/>
  <c r="I28" i="4"/>
  <c r="J28" i="4" s="1"/>
  <c r="I27" i="4"/>
  <c r="I26" i="4"/>
  <c r="J26" i="4" s="1"/>
  <c r="I25" i="4"/>
  <c r="J25" i="4" s="1"/>
  <c r="I24" i="4"/>
  <c r="J24" i="4" s="1"/>
  <c r="I23" i="4"/>
  <c r="J23" i="4" s="1"/>
  <c r="I22" i="4"/>
  <c r="I21" i="4"/>
  <c r="J21" i="4" s="1"/>
  <c r="I20" i="4"/>
  <c r="J20" i="4" s="1"/>
  <c r="I19" i="4"/>
  <c r="I18" i="4"/>
  <c r="J18" i="4" s="1"/>
  <c r="I17" i="4"/>
  <c r="J17" i="4" s="1"/>
  <c r="I16" i="4"/>
  <c r="J16" i="4" s="1"/>
  <c r="I15" i="4"/>
  <c r="J15" i="4" s="1"/>
  <c r="I14" i="4"/>
  <c r="I13" i="4"/>
  <c r="J13" i="4" s="1"/>
  <c r="I12" i="4"/>
  <c r="J12" i="4" s="1"/>
  <c r="I11" i="4"/>
  <c r="I10" i="4"/>
  <c r="J10" i="4" s="1"/>
  <c r="I9" i="4"/>
  <c r="J9" i="4" s="1"/>
  <c r="I8" i="4"/>
  <c r="J8" i="4" s="1"/>
  <c r="I7" i="4"/>
  <c r="J7" i="4" s="1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E24" i="4" s="1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E14" i="4" s="1"/>
  <c r="C13" i="4"/>
  <c r="C12" i="4"/>
  <c r="C11" i="4"/>
  <c r="C10" i="4"/>
  <c r="C9" i="4"/>
  <c r="C8" i="4"/>
  <c r="C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E36" i="4"/>
  <c r="E35" i="4"/>
  <c r="E34" i="4"/>
  <c r="E33" i="4"/>
  <c r="E32" i="4"/>
  <c r="E30" i="4"/>
  <c r="E29" i="4"/>
  <c r="E28" i="4"/>
  <c r="E26" i="4"/>
  <c r="E23" i="4"/>
  <c r="E22" i="4"/>
  <c r="E21" i="4"/>
  <c r="E20" i="4"/>
  <c r="E17" i="4"/>
  <c r="E16" i="4"/>
  <c r="E13" i="4"/>
  <c r="E12" i="4"/>
  <c r="E11" i="4"/>
  <c r="E10" i="4"/>
  <c r="E9" i="4"/>
  <c r="E8" i="4"/>
  <c r="E7" i="4" l="1"/>
  <c r="E15" i="4"/>
  <c r="E31" i="4"/>
  <c r="E23" i="5"/>
  <c r="E34" i="5"/>
  <c r="E25" i="4"/>
  <c r="E18" i="4"/>
  <c r="E10" i="5"/>
  <c r="E26" i="5"/>
  <c r="E19" i="4"/>
  <c r="E27" i="4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G11" i="1"/>
  <c r="G13" i="1"/>
  <c r="G15" i="1"/>
  <c r="G18" i="1"/>
  <c r="G20" i="1"/>
  <c r="G22" i="1"/>
  <c r="G25" i="1"/>
  <c r="G26" i="1"/>
  <c r="G30" i="1"/>
  <c r="G31" i="1"/>
  <c r="G34" i="1"/>
  <c r="G7" i="1"/>
  <c r="F36" i="1" l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K43" i="1" l="1"/>
  <c r="H43" i="1"/>
  <c r="I43" i="1"/>
  <c r="F43" i="1"/>
  <c r="D43" i="1"/>
  <c r="C43" i="1"/>
  <c r="B43" i="1"/>
  <c r="G43" i="1"/>
  <c r="J43" i="1" l="1"/>
  <c r="E36" i="1"/>
  <c r="C39" i="5" l="1"/>
  <c r="D39" i="5"/>
  <c r="E39" i="5"/>
  <c r="F39" i="5"/>
  <c r="G39" i="5"/>
  <c r="H39" i="5"/>
  <c r="I39" i="5"/>
  <c r="J39" i="5"/>
  <c r="K39" i="5"/>
  <c r="B39" i="5"/>
  <c r="C39" i="4"/>
  <c r="D39" i="4"/>
  <c r="F39" i="4"/>
  <c r="G39" i="4"/>
  <c r="H39" i="4"/>
  <c r="I39" i="4"/>
  <c r="K39" i="4"/>
  <c r="B39" i="4"/>
  <c r="L43" i="1"/>
  <c r="K42" i="1"/>
  <c r="C42" i="1"/>
  <c r="D42" i="1"/>
  <c r="F42" i="1"/>
  <c r="G42" i="1"/>
  <c r="H42" i="1"/>
  <c r="I42" i="1"/>
  <c r="C41" i="1"/>
  <c r="D41" i="1"/>
  <c r="F41" i="1"/>
  <c r="G41" i="1"/>
  <c r="H41" i="1"/>
  <c r="I41" i="1"/>
  <c r="K41" i="1"/>
  <c r="C40" i="1"/>
  <c r="D40" i="1"/>
  <c r="F40" i="1"/>
  <c r="G40" i="1"/>
  <c r="H40" i="1"/>
  <c r="I40" i="1"/>
  <c r="K40" i="1"/>
  <c r="B42" i="1"/>
  <c r="B41" i="1"/>
  <c r="B40" i="1"/>
  <c r="E8" i="1" l="1"/>
  <c r="E7" i="1"/>
  <c r="J39" i="4" l="1"/>
  <c r="J42" i="1"/>
  <c r="J41" i="1"/>
  <c r="J40" i="1"/>
  <c r="E9" i="1"/>
  <c r="E39" i="4" l="1"/>
  <c r="E11" i="1"/>
  <c r="E10" i="1"/>
  <c r="E15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8" i="1"/>
  <c r="E16" i="1"/>
  <c r="E13" i="1"/>
  <c r="E12" i="1" l="1"/>
  <c r="E14" i="1"/>
  <c r="E17" i="1"/>
  <c r="E19" i="1"/>
  <c r="E21" i="1"/>
  <c r="E43" i="1" l="1"/>
  <c r="E40" i="1"/>
  <c r="E42" i="1"/>
  <c r="E41" i="1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<sst xmlns="http://schemas.openxmlformats.org/spreadsheetml/2006/main" count="75" uniqueCount="32">
  <si>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</si>
  <si>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</si>
  <si>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</si>
  <si>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</si>
  <si>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</si>
  <si>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</si>
  <si>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</si>
  <si>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</si>
  <si>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</si>
  <si>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</si>
  <si>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</si>
  <si>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</si>
  <si>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</si>
  <si>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</si>
  <si>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</si>
  <si>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</si>
  <si>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</si>
  <si>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</si>
  <si>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</si>
  <si>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</si>
  <si>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</si>
  <si>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</si>
  <si>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</si>
  <si>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</si>
  <si>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</si>
  <si>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</si>
  <si>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</si>
  <si>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ARGUELLES PIPELINE S. DE. R.L. DE C.V.</t>
  </si>
  <si>
    <t xml:space="preserve">CARRETERA  FEDERAL REYNOSA NUEVO LAREDO KM. 20+100, EJIDO REYNOSA DIAS, CP 88790,  REYNOSA TAMP. </t>
  </si>
  <si>
    <t>INFORME MENSUAL DE VALORES PROMEDIO DIARIOS DEL MES DE NOVIEMBRE 2016</t>
  </si>
  <si>
    <t>INFORME MENSUAL  DE REGISTROS MAXIMOS DIARIOS DEL MES DE NOVIEMBRE 2016</t>
  </si>
  <si>
    <t>INFORME MENSUAL  DE REGISTROS MINIMOS DIARIOS DEL MES DE NOVIEMBRE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</si>
</sst>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5" fillId="0" borderId="17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16" xfId="0" applyNumberFormat="1" applyFont="1" applyBorder="1" applyProtection="1">
      <protection locked="0"/>
    </xf>
    <xf numFmtId="0" fontId="5" fillId="0" borderId="20" xfId="0" applyFont="1" applyBorder="1" applyProtection="1">
      <protection locked="0"/>
    </xf>
    <xf numFmtId="166" fontId="5" fillId="0" borderId="20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29" xfId="1" applyNumberFormat="1" applyFont="1" applyFill="1" applyBorder="1" applyAlignment="1" applyProtection="1">
      <alignment horizontal="center" vertical="center"/>
    </xf>
    <xf numFmtId="166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R-DE%20OPER-ARGUELLES%20PIPELINE/NOVIEMBRE%202016/T1P_CH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113">
          <cell r="D113">
            <v>96.430899999999994</v>
          </cell>
          <cell r="E113">
            <v>0.30248599999999998</v>
          </cell>
          <cell r="F113">
            <v>0.86837900000000001</v>
          </cell>
          <cell r="G113">
            <v>2.12907</v>
          </cell>
          <cell r="Y113">
            <v>0.57839499999999999</v>
          </cell>
          <cell r="Z113">
            <v>1024.3900000000001</v>
          </cell>
        </row>
        <row r="114">
          <cell r="D114">
            <v>96.451599999999999</v>
          </cell>
          <cell r="E114">
            <v>0.30097800000000002</v>
          </cell>
          <cell r="F114">
            <v>0.84171600000000002</v>
          </cell>
          <cell r="G114">
            <v>2.1336599999999999</v>
          </cell>
          <cell r="Y114">
            <v>0.57819799999999999</v>
          </cell>
          <cell r="Z114">
            <v>1024.78</v>
          </cell>
        </row>
        <row r="115">
          <cell r="D115">
            <v>96.503799999999998</v>
          </cell>
          <cell r="E115">
            <v>0.29206599999999999</v>
          </cell>
          <cell r="F115">
            <v>0.83166300000000004</v>
          </cell>
          <cell r="G115">
            <v>2.1012499999999998</v>
          </cell>
          <cell r="Y115">
            <v>0.57788399999999995</v>
          </cell>
          <cell r="Z115">
            <v>1024.7</v>
          </cell>
        </row>
        <row r="116">
          <cell r="D116">
            <v>96.504300000000001</v>
          </cell>
          <cell r="E116">
            <v>0.28914099999999998</v>
          </cell>
          <cell r="F116">
            <v>0.83585100000000001</v>
          </cell>
          <cell r="G116">
            <v>2.0955300000000001</v>
          </cell>
          <cell r="Y116">
            <v>0.57793899999999998</v>
          </cell>
          <cell r="Z116">
            <v>1024.72</v>
          </cell>
        </row>
        <row r="117">
          <cell r="D117">
            <v>96.532300000000006</v>
          </cell>
          <cell r="E117">
            <v>0.29225299999999999</v>
          </cell>
          <cell r="F117">
            <v>0.83450999999999997</v>
          </cell>
          <cell r="G117">
            <v>2.0643799999999999</v>
          </cell>
          <cell r="Y117">
            <v>0.57780600000000004</v>
          </cell>
          <cell r="Z117">
            <v>1024.5</v>
          </cell>
        </row>
        <row r="118">
          <cell r="D118">
            <v>96.462900000000005</v>
          </cell>
          <cell r="E118">
            <v>0.30819000000000002</v>
          </cell>
          <cell r="F118">
            <v>0.83323800000000003</v>
          </cell>
          <cell r="G118">
            <v>2.1147300000000002</v>
          </cell>
          <cell r="Y118">
            <v>0.57815000000000005</v>
          </cell>
          <cell r="Z118">
            <v>1024.8</v>
          </cell>
        </row>
        <row r="119">
          <cell r="D119">
            <v>96.4863</v>
          </cell>
          <cell r="E119">
            <v>0.32605299999999998</v>
          </cell>
          <cell r="F119">
            <v>0.80494600000000005</v>
          </cell>
          <cell r="G119">
            <v>2.1067300000000002</v>
          </cell>
          <cell r="Y119">
            <v>0.577851</v>
          </cell>
          <cell r="Z119">
            <v>1024.75</v>
          </cell>
        </row>
        <row r="120">
          <cell r="D120">
            <v>96.529700000000005</v>
          </cell>
          <cell r="E120">
            <v>0.33798699999999998</v>
          </cell>
          <cell r="F120">
            <v>0.78714399999999995</v>
          </cell>
          <cell r="G120">
            <v>2.07789</v>
          </cell>
          <cell r="Y120">
            <v>0.57746299999999995</v>
          </cell>
          <cell r="Z120">
            <v>1024.4000000000001</v>
          </cell>
        </row>
        <row r="121">
          <cell r="D121">
            <v>96.552300000000002</v>
          </cell>
          <cell r="E121">
            <v>0.34155099999999999</v>
          </cell>
          <cell r="F121">
            <v>0.75849900000000003</v>
          </cell>
          <cell r="G121">
            <v>2.0878399999999999</v>
          </cell>
          <cell r="Y121">
            <v>0.57715300000000003</v>
          </cell>
          <cell r="Z121">
            <v>1024.58</v>
          </cell>
        </row>
        <row r="122">
          <cell r="D122">
            <v>96.5398</v>
          </cell>
          <cell r="E122">
            <v>0.34200999999999998</v>
          </cell>
          <cell r="F122">
            <v>0.75135700000000005</v>
          </cell>
          <cell r="G122">
            <v>2.1171799999999998</v>
          </cell>
          <cell r="Y122">
            <v>0.57710099999999998</v>
          </cell>
          <cell r="Z122">
            <v>1024.67</v>
          </cell>
        </row>
        <row r="123">
          <cell r="D123">
            <v>96.495800000000003</v>
          </cell>
          <cell r="E123">
            <v>0.377193</v>
          </cell>
          <cell r="F123">
            <v>0.73469799999999996</v>
          </cell>
          <cell r="G123">
            <v>2.13144</v>
          </cell>
          <cell r="Y123">
            <v>0.57728999999999997</v>
          </cell>
          <cell r="Z123">
            <v>1024.8</v>
          </cell>
        </row>
        <row r="124">
          <cell r="D124">
            <v>96.558000000000007</v>
          </cell>
          <cell r="E124">
            <v>0.375305</v>
          </cell>
          <cell r="F124">
            <v>0.73026100000000005</v>
          </cell>
          <cell r="G124">
            <v>2.0688</v>
          </cell>
          <cell r="Y124">
            <v>0.57702600000000004</v>
          </cell>
          <cell r="Z124">
            <v>1024.53</v>
          </cell>
        </row>
        <row r="125">
          <cell r="D125">
            <v>96.569199999999995</v>
          </cell>
          <cell r="E125">
            <v>0.38768999999999998</v>
          </cell>
          <cell r="F125">
            <v>0.72953500000000004</v>
          </cell>
          <cell r="G125">
            <v>2.04752</v>
          </cell>
          <cell r="Y125">
            <v>0.57694699999999999</v>
          </cell>
          <cell r="Z125">
            <v>1024.22</v>
          </cell>
        </row>
        <row r="126">
          <cell r="D126">
            <v>96.528899999999993</v>
          </cell>
          <cell r="E126">
            <v>0.39330799999999999</v>
          </cell>
          <cell r="F126">
            <v>0.74309899999999995</v>
          </cell>
          <cell r="G126">
            <v>2.0703499999999999</v>
          </cell>
          <cell r="Y126">
            <v>0.57719500000000001</v>
          </cell>
          <cell r="Z126">
            <v>1024.17</v>
          </cell>
        </row>
        <row r="127">
          <cell r="D127">
            <v>96.3643</v>
          </cell>
          <cell r="E127">
            <v>0.38863799999999998</v>
          </cell>
          <cell r="F127">
            <v>0.78018500000000002</v>
          </cell>
          <cell r="G127">
            <v>2.1986400000000001</v>
          </cell>
          <cell r="Y127">
            <v>0.57821199999999995</v>
          </cell>
          <cell r="Z127">
            <v>1024.9100000000001</v>
          </cell>
        </row>
        <row r="128">
          <cell r="D128">
            <v>96.342699999999994</v>
          </cell>
          <cell r="E128">
            <v>0.40320099999999998</v>
          </cell>
          <cell r="F128">
            <v>0.779582</v>
          </cell>
          <cell r="G128">
            <v>2.20234</v>
          </cell>
          <cell r="Y128">
            <v>0.57833400000000001</v>
          </cell>
          <cell r="Z128">
            <v>1024.8699999999999</v>
          </cell>
        </row>
        <row r="129">
          <cell r="D129">
            <v>96.350399999999993</v>
          </cell>
          <cell r="E129">
            <v>0.41903499999999999</v>
          </cell>
          <cell r="F129">
            <v>0.76986699999999997</v>
          </cell>
          <cell r="G129">
            <v>2.1937799999999998</v>
          </cell>
          <cell r="Y129">
            <v>0.57818999999999998</v>
          </cell>
          <cell r="Z129">
            <v>1024.6300000000001</v>
          </cell>
        </row>
        <row r="130">
          <cell r="D130">
            <v>96.340800000000002</v>
          </cell>
          <cell r="E130">
            <v>0.41167300000000001</v>
          </cell>
          <cell r="F130">
            <v>0.77880700000000003</v>
          </cell>
          <cell r="G130">
            <v>2.2036600000000002</v>
          </cell>
          <cell r="Y130">
            <v>0.57827499999999998</v>
          </cell>
          <cell r="Z130">
            <v>1024.6600000000001</v>
          </cell>
        </row>
        <row r="131">
          <cell r="D131">
            <v>96.319100000000006</v>
          </cell>
          <cell r="E131">
            <v>0.40890300000000002</v>
          </cell>
          <cell r="F131">
            <v>0.77335100000000001</v>
          </cell>
          <cell r="G131">
            <v>2.22899</v>
          </cell>
          <cell r="Y131">
            <v>0.57838100000000003</v>
          </cell>
          <cell r="Z131">
            <v>1025.01</v>
          </cell>
        </row>
        <row r="132">
          <cell r="D132">
            <v>96.319900000000004</v>
          </cell>
          <cell r="E132">
            <v>0.40508300000000003</v>
          </cell>
          <cell r="F132">
            <v>0.77427900000000005</v>
          </cell>
          <cell r="G132">
            <v>2.2295600000000002</v>
          </cell>
          <cell r="Y132">
            <v>0.578403</v>
          </cell>
          <cell r="Z132">
            <v>1025.08</v>
          </cell>
        </row>
        <row r="133">
          <cell r="D133">
            <v>96.343100000000007</v>
          </cell>
          <cell r="E133">
            <v>0.400584</v>
          </cell>
          <cell r="F133">
            <v>0.77819199999999999</v>
          </cell>
          <cell r="G133">
            <v>2.2058300000000002</v>
          </cell>
          <cell r="Y133">
            <v>0.57831699999999997</v>
          </cell>
          <cell r="Z133">
            <v>1024.92</v>
          </cell>
        </row>
        <row r="134">
          <cell r="D134">
            <v>96.275499999999994</v>
          </cell>
          <cell r="E134">
            <v>0.39685399999999998</v>
          </cell>
          <cell r="F134">
            <v>0.79348600000000002</v>
          </cell>
          <cell r="G134">
            <v>2.2502200000000001</v>
          </cell>
          <cell r="Y134">
            <v>0.57882</v>
          </cell>
          <cell r="Z134">
            <v>1025.3900000000001</v>
          </cell>
        </row>
        <row r="135">
          <cell r="D135">
            <v>96.2624</v>
          </cell>
          <cell r="E135">
            <v>0.38726300000000002</v>
          </cell>
          <cell r="F135">
            <v>0.79702899999999999</v>
          </cell>
          <cell r="G135">
            <v>2.2704200000000001</v>
          </cell>
          <cell r="Y135">
            <v>0.57891000000000004</v>
          </cell>
          <cell r="Z135">
            <v>1025.5999999999999</v>
          </cell>
        </row>
        <row r="136">
          <cell r="D136">
            <v>96.2971</v>
          </cell>
          <cell r="E136">
            <v>0.39170899999999997</v>
          </cell>
          <cell r="F136">
            <v>0.78428699999999996</v>
          </cell>
          <cell r="G136">
            <v>2.2502300000000002</v>
          </cell>
          <cell r="Y136">
            <v>0.57862400000000003</v>
          </cell>
          <cell r="Z136">
            <v>1025.4000000000001</v>
          </cell>
        </row>
        <row r="137">
          <cell r="D137">
            <v>96.331999999999994</v>
          </cell>
          <cell r="E137">
            <v>0.40010600000000002</v>
          </cell>
          <cell r="F137">
            <v>0.76790999999999998</v>
          </cell>
          <cell r="G137">
            <v>2.2186900000000001</v>
          </cell>
          <cell r="Y137">
            <v>0.57839600000000002</v>
          </cell>
          <cell r="Z137">
            <v>1025.32</v>
          </cell>
        </row>
        <row r="138">
          <cell r="D138">
            <v>96.351699999999994</v>
          </cell>
          <cell r="E138">
            <v>0.39707100000000001</v>
          </cell>
          <cell r="F138">
            <v>0.76043099999999997</v>
          </cell>
          <cell r="G138">
            <v>2.1985000000000001</v>
          </cell>
          <cell r="Y138">
            <v>0.57835300000000001</v>
          </cell>
          <cell r="Z138">
            <v>1025.49</v>
          </cell>
        </row>
        <row r="139">
          <cell r="D139">
            <v>96.388000000000005</v>
          </cell>
          <cell r="E139">
            <v>0.40300399999999997</v>
          </cell>
          <cell r="F139">
            <v>0.75766599999999995</v>
          </cell>
          <cell r="G139">
            <v>2.1516099999999998</v>
          </cell>
          <cell r="Y139">
            <v>0.57823500000000005</v>
          </cell>
          <cell r="Z139">
            <v>1025.27</v>
          </cell>
        </row>
        <row r="140">
          <cell r="D140">
            <v>96.438999999999993</v>
          </cell>
          <cell r="E140">
            <v>0.39974100000000001</v>
          </cell>
          <cell r="F140">
            <v>0.75932500000000003</v>
          </cell>
          <cell r="G140">
            <v>2.1114999999999999</v>
          </cell>
          <cell r="Y140">
            <v>0.57793600000000001</v>
          </cell>
          <cell r="Z140">
            <v>1024.81</v>
          </cell>
        </row>
        <row r="141">
          <cell r="D141">
            <v>96.450400000000002</v>
          </cell>
          <cell r="E141">
            <v>0.38921800000000001</v>
          </cell>
          <cell r="F141">
            <v>0.77043200000000001</v>
          </cell>
          <cell r="G141">
            <v>2.1103100000000001</v>
          </cell>
          <cell r="Y141">
            <v>0.57784800000000003</v>
          </cell>
          <cell r="Z141">
            <v>1024.57</v>
          </cell>
        </row>
        <row r="142">
          <cell r="D142">
            <v>96.476900000000001</v>
          </cell>
          <cell r="E142">
            <v>0.38703100000000001</v>
          </cell>
          <cell r="F142">
            <v>0.78420900000000004</v>
          </cell>
          <cell r="G142">
            <v>2.0676100000000002</v>
          </cell>
          <cell r="Y142">
            <v>0.57783200000000001</v>
          </cell>
          <cell r="Z142">
            <v>1024.23</v>
          </cell>
        </row>
        <row r="143">
          <cell r="D143">
            <v>96.519400000000005</v>
          </cell>
          <cell r="E143">
            <v>0.38127</v>
          </cell>
          <cell r="F143">
            <v>0.799925</v>
          </cell>
          <cell r="G143">
            <v>2.0111699999999999</v>
          </cell>
          <cell r="Y143">
            <v>0.57774499999999995</v>
          </cell>
          <cell r="Z143">
            <v>1023.79</v>
          </cell>
        </row>
        <row r="144">
          <cell r="D144">
            <v>96.555000000000007</v>
          </cell>
          <cell r="E144">
            <v>0.367172</v>
          </cell>
          <cell r="F144">
            <v>0.81545100000000004</v>
          </cell>
          <cell r="G144">
            <v>1.98264</v>
          </cell>
          <cell r="Y144">
            <v>0.57757700000000001</v>
          </cell>
          <cell r="Z144">
            <v>1023.37</v>
          </cell>
        </row>
        <row r="145">
          <cell r="D145">
            <v>96.403700000000001</v>
          </cell>
          <cell r="E145">
            <v>0.405167</v>
          </cell>
          <cell r="F145">
            <v>0.81284299999999998</v>
          </cell>
          <cell r="G145">
            <v>2.0793599999999999</v>
          </cell>
          <cell r="Y145">
            <v>0.57841600000000004</v>
          </cell>
          <cell r="Z145">
            <v>1024.1199999999999</v>
          </cell>
        </row>
        <row r="146">
          <cell r="D146">
            <v>96.358900000000006</v>
          </cell>
          <cell r="E146">
            <v>0.40607900000000002</v>
          </cell>
          <cell r="F146">
            <v>0.80506500000000003</v>
          </cell>
          <cell r="G146">
            <v>2.1206399999999999</v>
          </cell>
          <cell r="Y146">
            <v>0.57869700000000002</v>
          </cell>
          <cell r="Z146">
            <v>1024.74</v>
          </cell>
        </row>
        <row r="147">
          <cell r="D147">
            <v>96.384600000000006</v>
          </cell>
          <cell r="E147">
            <v>0.40598400000000001</v>
          </cell>
          <cell r="F147">
            <v>0.79091100000000003</v>
          </cell>
          <cell r="G147">
            <v>2.1063399999999999</v>
          </cell>
          <cell r="Y147">
            <v>0.57852300000000001</v>
          </cell>
          <cell r="Z147">
            <v>1024.83</v>
          </cell>
        </row>
        <row r="148">
          <cell r="D148">
            <v>96.3215</v>
          </cell>
          <cell r="E148">
            <v>0.40008500000000002</v>
          </cell>
          <cell r="F148">
            <v>0.80542499999999995</v>
          </cell>
          <cell r="G148">
            <v>2.1666099999999999</v>
          </cell>
          <cell r="Y148">
            <v>0.57888399999999995</v>
          </cell>
          <cell r="Z148">
            <v>1025.1199999999999</v>
          </cell>
        </row>
        <row r="149">
          <cell r="D149">
            <v>96.334199999999996</v>
          </cell>
          <cell r="E149">
            <v>0.39443299999999998</v>
          </cell>
          <cell r="F149">
            <v>0.81298700000000002</v>
          </cell>
          <cell r="G149">
            <v>2.16554</v>
          </cell>
          <cell r="Y149">
            <v>0.57874800000000004</v>
          </cell>
          <cell r="Z149">
            <v>1024.82</v>
          </cell>
        </row>
        <row r="150">
          <cell r="D150">
            <v>96.442400000000006</v>
          </cell>
          <cell r="E150">
            <v>0.36193399999999998</v>
          </cell>
          <cell r="F150">
            <v>0.823125</v>
          </cell>
          <cell r="G150">
            <v>2.0723099999999999</v>
          </cell>
          <cell r="Y150">
            <v>0.57835400000000003</v>
          </cell>
          <cell r="Z150">
            <v>1024.48</v>
          </cell>
        </row>
        <row r="151">
          <cell r="D151">
            <v>96.048500000000004</v>
          </cell>
          <cell r="E151">
            <v>0.31776199999999999</v>
          </cell>
          <cell r="F151">
            <v>0.98977099999999996</v>
          </cell>
          <cell r="G151">
            <v>2.3330899999999999</v>
          </cell>
          <cell r="Y151">
            <v>0.581206</v>
          </cell>
          <cell r="Z151">
            <v>1025.47</v>
          </cell>
        </row>
        <row r="152">
          <cell r="D152">
            <v>95.887799999999999</v>
          </cell>
          <cell r="E152">
            <v>0.37141200000000002</v>
          </cell>
          <cell r="F152">
            <v>0.92450399999999999</v>
          </cell>
          <cell r="G152">
            <v>2.5081199999999999</v>
          </cell>
          <cell r="Y152">
            <v>0.58158699999999997</v>
          </cell>
          <cell r="Z152">
            <v>1026.8399999999999</v>
          </cell>
        </row>
        <row r="153">
          <cell r="D153">
            <v>95.819800000000001</v>
          </cell>
          <cell r="E153">
            <v>0.42029</v>
          </cell>
          <cell r="F153">
            <v>0.89202899999999996</v>
          </cell>
          <cell r="G153">
            <v>2.5507900000000001</v>
          </cell>
          <cell r="Y153">
            <v>0.58180100000000001</v>
          </cell>
          <cell r="Z153">
            <v>1027.18</v>
          </cell>
        </row>
        <row r="154">
          <cell r="D154">
            <v>95.889300000000006</v>
          </cell>
          <cell r="E154">
            <v>0.32595099999999999</v>
          </cell>
          <cell r="F154">
            <v>0.88752299999999995</v>
          </cell>
          <cell r="G154">
            <v>2.60236</v>
          </cell>
          <cell r="Y154">
            <v>0.58135700000000001</v>
          </cell>
          <cell r="Z154">
            <v>1028.17</v>
          </cell>
        </row>
        <row r="155">
          <cell r="D155">
            <v>96.019800000000004</v>
          </cell>
          <cell r="E155">
            <v>0.300958</v>
          </cell>
          <cell r="F155">
            <v>0.84501099999999996</v>
          </cell>
          <cell r="G155">
            <v>2.5554999999999999</v>
          </cell>
          <cell r="Y155">
            <v>0.58037300000000003</v>
          </cell>
          <cell r="Z155">
            <v>1028.1199999999999</v>
          </cell>
        </row>
        <row r="156">
          <cell r="D156">
            <v>96.539000000000001</v>
          </cell>
          <cell r="E156">
            <v>0.28635100000000002</v>
          </cell>
          <cell r="F156">
            <v>0.80370699999999995</v>
          </cell>
          <cell r="G156">
            <v>2.0754100000000002</v>
          </cell>
          <cell r="Y156">
            <v>0.577824</v>
          </cell>
          <cell r="Z156">
            <v>1025.4000000000001</v>
          </cell>
        </row>
        <row r="157">
          <cell r="D157">
            <v>96.457099999999997</v>
          </cell>
          <cell r="E157">
            <v>0.27494299999999999</v>
          </cell>
          <cell r="F157">
            <v>0.81342800000000004</v>
          </cell>
          <cell r="G157">
            <v>2.1648200000000002</v>
          </cell>
          <cell r="Y157">
            <v>0.57821500000000003</v>
          </cell>
          <cell r="Z157">
            <v>1025.96</v>
          </cell>
        </row>
        <row r="158">
          <cell r="D158">
            <v>96.468000000000004</v>
          </cell>
          <cell r="E158">
            <v>0.24585499999999999</v>
          </cell>
          <cell r="F158">
            <v>0.85408099999999998</v>
          </cell>
          <cell r="G158">
            <v>2.16031</v>
          </cell>
          <cell r="Y158">
            <v>0.57822600000000002</v>
          </cell>
          <cell r="Z158">
            <v>1025.43</v>
          </cell>
        </row>
        <row r="159">
          <cell r="D159">
            <v>96.795699999999997</v>
          </cell>
          <cell r="E159">
            <v>0.18154100000000001</v>
          </cell>
          <cell r="F159">
            <v>0.836924</v>
          </cell>
          <cell r="G159">
            <v>1.93475</v>
          </cell>
          <cell r="Y159">
            <v>0.57644200000000001</v>
          </cell>
          <cell r="Z159">
            <v>1024.1300000000001</v>
          </cell>
        </row>
        <row r="160">
          <cell r="D160">
            <v>96.721100000000007</v>
          </cell>
          <cell r="E160">
            <v>0.19079499999999999</v>
          </cell>
          <cell r="F160">
            <v>0.86933700000000003</v>
          </cell>
          <cell r="G160">
            <v>1.9644600000000001</v>
          </cell>
          <cell r="Y160">
            <v>0.576955</v>
          </cell>
          <cell r="Z160">
            <v>1023.97</v>
          </cell>
        </row>
        <row r="161">
          <cell r="D161">
            <v>96.734200000000001</v>
          </cell>
          <cell r="E161">
            <v>0.199158</v>
          </cell>
          <cell r="F161">
            <v>0.846306</v>
          </cell>
          <cell r="G161">
            <v>1.97445</v>
          </cell>
          <cell r="Y161">
            <v>0.576708</v>
          </cell>
          <cell r="Z161">
            <v>1024.03</v>
          </cell>
        </row>
        <row r="162">
          <cell r="D162">
            <v>96.623800000000003</v>
          </cell>
          <cell r="E162">
            <v>0.217223</v>
          </cell>
          <cell r="F162">
            <v>0.845441</v>
          </cell>
          <cell r="G162">
            <v>2.0480900000000002</v>
          </cell>
          <cell r="Y162">
            <v>0.57739700000000005</v>
          </cell>
          <cell r="Z162">
            <v>1024.83</v>
          </cell>
        </row>
        <row r="163">
          <cell r="D163">
            <v>96.561599999999999</v>
          </cell>
          <cell r="E163">
            <v>0.23108899999999999</v>
          </cell>
          <cell r="F163">
            <v>0.87577799999999995</v>
          </cell>
          <cell r="G163">
            <v>2.0682499999999999</v>
          </cell>
          <cell r="Y163">
            <v>0.57782699999999998</v>
          </cell>
          <cell r="Z163">
            <v>1024.5</v>
          </cell>
        </row>
        <row r="164">
          <cell r="D164">
            <v>96.654600000000002</v>
          </cell>
          <cell r="E164">
            <v>0.23669999999999999</v>
          </cell>
          <cell r="F164">
            <v>0.87240700000000004</v>
          </cell>
          <cell r="G164">
            <v>1.98126</v>
          </cell>
          <cell r="Y164">
            <v>0.577268</v>
          </cell>
          <cell r="Z164">
            <v>1023.62</v>
          </cell>
        </row>
        <row r="165">
          <cell r="D165">
            <v>96.683199999999999</v>
          </cell>
          <cell r="E165">
            <v>0.24381800000000001</v>
          </cell>
          <cell r="F165">
            <v>0.86641000000000001</v>
          </cell>
          <cell r="G165">
            <v>1.9405300000000001</v>
          </cell>
          <cell r="Y165">
            <v>0.57720800000000005</v>
          </cell>
          <cell r="Z165">
            <v>1023.55</v>
          </cell>
        </row>
        <row r="166">
          <cell r="D166">
            <v>96.698899999999995</v>
          </cell>
          <cell r="E166">
            <v>0.25861800000000001</v>
          </cell>
          <cell r="F166">
            <v>0.82013000000000003</v>
          </cell>
          <cell r="G166">
            <v>1.96207</v>
          </cell>
          <cell r="Y166">
            <v>0.57684800000000003</v>
          </cell>
          <cell r="Z166">
            <v>1023.92</v>
          </cell>
        </row>
        <row r="167">
          <cell r="D167">
            <v>96.735799999999998</v>
          </cell>
          <cell r="E167">
            <v>0.25966899999999998</v>
          </cell>
          <cell r="F167">
            <v>0.79154000000000002</v>
          </cell>
          <cell r="G167">
            <v>1.94642</v>
          </cell>
          <cell r="Y167">
            <v>0.576573</v>
          </cell>
          <cell r="Z167">
            <v>1024.19</v>
          </cell>
        </row>
        <row r="168">
          <cell r="D168">
            <v>96.670299999999997</v>
          </cell>
          <cell r="E168">
            <v>0.26863500000000001</v>
          </cell>
          <cell r="F168">
            <v>0.79810999999999999</v>
          </cell>
          <cell r="G168">
            <v>1.99031</v>
          </cell>
          <cell r="Y168">
            <v>0.57697699999999996</v>
          </cell>
          <cell r="Z168">
            <v>1024.51</v>
          </cell>
        </row>
        <row r="169">
          <cell r="D169">
            <v>96.748199999999997</v>
          </cell>
          <cell r="E169">
            <v>0.26501599999999997</v>
          </cell>
          <cell r="F169">
            <v>0.773505</v>
          </cell>
          <cell r="G169">
            <v>1.9470000000000001</v>
          </cell>
          <cell r="Y169">
            <v>0.57642700000000002</v>
          </cell>
          <cell r="Z169">
            <v>1024.33</v>
          </cell>
        </row>
        <row r="170">
          <cell r="D170">
            <v>96.792900000000003</v>
          </cell>
          <cell r="E170">
            <v>0.23902999999999999</v>
          </cell>
          <cell r="F170">
            <v>0.77706900000000001</v>
          </cell>
          <cell r="G170">
            <v>1.9253</v>
          </cell>
          <cell r="Y170">
            <v>0.57624500000000001</v>
          </cell>
          <cell r="Z170">
            <v>1024.3800000000001</v>
          </cell>
        </row>
        <row r="171">
          <cell r="D171">
            <v>96.775599999999997</v>
          </cell>
          <cell r="E171">
            <v>0.24774099999999999</v>
          </cell>
          <cell r="F171">
            <v>0.78863000000000005</v>
          </cell>
          <cell r="G171">
            <v>1.9240200000000001</v>
          </cell>
          <cell r="Y171">
            <v>0.57638699999999998</v>
          </cell>
          <cell r="Z171">
            <v>1024.17</v>
          </cell>
        </row>
        <row r="172">
          <cell r="D172">
            <v>96.7774</v>
          </cell>
          <cell r="E172">
            <v>0.26945999999999998</v>
          </cell>
          <cell r="F172">
            <v>0.776451</v>
          </cell>
          <cell r="G172">
            <v>1.9133800000000001</v>
          </cell>
          <cell r="Y172">
            <v>0.57627399999999995</v>
          </cell>
          <cell r="Z172">
            <v>1023.94</v>
          </cell>
        </row>
        <row r="173">
          <cell r="D173">
            <v>96.726900000000001</v>
          </cell>
          <cell r="E173">
            <v>0.25763900000000001</v>
          </cell>
          <cell r="F173">
            <v>0.78130699999999997</v>
          </cell>
          <cell r="G173">
            <v>1.94292</v>
          </cell>
          <cell r="Y173">
            <v>0.57677400000000001</v>
          </cell>
          <cell r="Z173">
            <v>1024.79</v>
          </cell>
        </row>
        <row r="174">
          <cell r="D174">
            <v>96.590800000000002</v>
          </cell>
          <cell r="E174">
            <v>0.32104199999999999</v>
          </cell>
          <cell r="F174">
            <v>0.77873400000000004</v>
          </cell>
          <cell r="G174">
            <v>2.02623</v>
          </cell>
          <cell r="Y174">
            <v>0.57734399999999997</v>
          </cell>
          <cell r="Z174">
            <v>1024.7</v>
          </cell>
        </row>
        <row r="175">
          <cell r="D175">
            <v>96.651600000000002</v>
          </cell>
          <cell r="E175">
            <v>0.30698300000000001</v>
          </cell>
          <cell r="F175">
            <v>0.76451999999999998</v>
          </cell>
          <cell r="G175">
            <v>2.00101</v>
          </cell>
          <cell r="Y175">
            <v>0.57691400000000004</v>
          </cell>
          <cell r="Z175">
            <v>1024.6199999999999</v>
          </cell>
        </row>
        <row r="176">
          <cell r="D176">
            <v>96.420100000000005</v>
          </cell>
          <cell r="E176">
            <v>0.308172</v>
          </cell>
          <cell r="F176">
            <v>0.80764100000000005</v>
          </cell>
          <cell r="G176">
            <v>2.1703700000000001</v>
          </cell>
          <cell r="Y176">
            <v>0.57841299999999995</v>
          </cell>
          <cell r="Z176">
            <v>1025.8599999999999</v>
          </cell>
        </row>
        <row r="177">
          <cell r="D177">
            <v>96.408199999999994</v>
          </cell>
          <cell r="E177">
            <v>0.29361999999999999</v>
          </cell>
          <cell r="F177">
            <v>0.83366399999999996</v>
          </cell>
          <cell r="G177">
            <v>2.1920799999999998</v>
          </cell>
          <cell r="Y177">
            <v>0.57845100000000005</v>
          </cell>
          <cell r="Z177">
            <v>1025.51</v>
          </cell>
        </row>
        <row r="178">
          <cell r="D178">
            <v>96.415999999999997</v>
          </cell>
          <cell r="E178">
            <v>0.27487400000000001</v>
          </cell>
          <cell r="F178">
            <v>0.85388600000000003</v>
          </cell>
          <cell r="G178">
            <v>2.1929500000000002</v>
          </cell>
          <cell r="Y178">
            <v>0.57842499999999997</v>
          </cell>
          <cell r="Z178">
            <v>1025.27</v>
          </cell>
        </row>
        <row r="179">
          <cell r="D179">
            <v>96.274100000000004</v>
          </cell>
          <cell r="E179">
            <v>0.27710400000000002</v>
          </cell>
          <cell r="F179">
            <v>0.87900299999999998</v>
          </cell>
          <cell r="G179">
            <v>2.29555</v>
          </cell>
          <cell r="Y179">
            <v>0.57935099999999995</v>
          </cell>
          <cell r="Z179">
            <v>1026.05</v>
          </cell>
        </row>
        <row r="180">
          <cell r="D180">
            <v>96.032300000000006</v>
          </cell>
          <cell r="E180">
            <v>0.29757600000000001</v>
          </cell>
          <cell r="F180">
            <v>0.904748</v>
          </cell>
          <cell r="G180">
            <v>2.5044200000000001</v>
          </cell>
          <cell r="Y180">
            <v>0.58053100000000002</v>
          </cell>
          <cell r="Z180">
            <v>1026.92</v>
          </cell>
        </row>
        <row r="181">
          <cell r="D181">
            <v>95.976799999999997</v>
          </cell>
          <cell r="E181">
            <v>0.27230700000000002</v>
          </cell>
          <cell r="F181">
            <v>0.94490300000000005</v>
          </cell>
          <cell r="G181">
            <v>2.5492499999999998</v>
          </cell>
          <cell r="Y181">
            <v>0.58098399999999994</v>
          </cell>
          <cell r="Z181">
            <v>1027.03</v>
          </cell>
        </row>
        <row r="182">
          <cell r="D182">
            <v>95.751599999999996</v>
          </cell>
          <cell r="E182">
            <v>0.26949099999999998</v>
          </cell>
          <cell r="F182">
            <v>0.99323399999999995</v>
          </cell>
          <cell r="G182">
            <v>2.71516</v>
          </cell>
          <cell r="Y182">
            <v>0.58246900000000001</v>
          </cell>
          <cell r="Z182">
            <v>1028.19</v>
          </cell>
        </row>
        <row r="183">
          <cell r="D183">
            <v>95.745500000000007</v>
          </cell>
          <cell r="E183">
            <v>0.28289399999999998</v>
          </cell>
          <cell r="F183">
            <v>1.0027200000000001</v>
          </cell>
          <cell r="G183">
            <v>2.7155900000000002</v>
          </cell>
          <cell r="Y183">
            <v>0.58238599999999996</v>
          </cell>
          <cell r="Z183">
            <v>1027.5899999999999</v>
          </cell>
        </row>
        <row r="184">
          <cell r="D184">
            <v>95.757000000000005</v>
          </cell>
          <cell r="E184">
            <v>0.30840499999999998</v>
          </cell>
          <cell r="F184">
            <v>0.98715399999999998</v>
          </cell>
          <cell r="G184">
            <v>2.6728399999999999</v>
          </cell>
          <cell r="Y184">
            <v>0.58240099999999995</v>
          </cell>
          <cell r="Z184">
            <v>1027.58</v>
          </cell>
        </row>
        <row r="185">
          <cell r="D185">
            <v>95.716499999999996</v>
          </cell>
          <cell r="E185">
            <v>0.307224</v>
          </cell>
          <cell r="F185">
            <v>1.00223</v>
          </cell>
          <cell r="G185">
            <v>2.6903100000000002</v>
          </cell>
          <cell r="Y185">
            <v>0.582735</v>
          </cell>
          <cell r="Z185">
            <v>1027.75</v>
          </cell>
        </row>
        <row r="186">
          <cell r="D186">
            <v>95.626999999999995</v>
          </cell>
          <cell r="E186">
            <v>0.299429</v>
          </cell>
          <cell r="F186">
            <v>1.0293399999999999</v>
          </cell>
          <cell r="G186">
            <v>2.7862499999999999</v>
          </cell>
          <cell r="Y186">
            <v>0.58307200000000003</v>
          </cell>
          <cell r="Z186">
            <v>1027.72</v>
          </cell>
        </row>
        <row r="187">
          <cell r="D187">
            <v>95.495500000000007</v>
          </cell>
          <cell r="E187">
            <v>0.27394200000000002</v>
          </cell>
          <cell r="F187">
            <v>1.0783</v>
          </cell>
          <cell r="G187">
            <v>2.9023599999999998</v>
          </cell>
          <cell r="Y187">
            <v>0.583897</v>
          </cell>
          <cell r="Z187">
            <v>1028.21</v>
          </cell>
        </row>
        <row r="188">
          <cell r="D188">
            <v>95.343999999999994</v>
          </cell>
          <cell r="E188">
            <v>0.26563500000000001</v>
          </cell>
          <cell r="F188">
            <v>1.0905499999999999</v>
          </cell>
          <cell r="G188">
            <v>3.0566900000000001</v>
          </cell>
          <cell r="Y188">
            <v>0.58467999999999998</v>
          </cell>
          <cell r="Z188">
            <v>1029.27</v>
          </cell>
        </row>
        <row r="189">
          <cell r="D189">
            <v>95.315399999999997</v>
          </cell>
          <cell r="E189">
            <v>0.26648300000000003</v>
          </cell>
          <cell r="F189">
            <v>1.0649200000000001</v>
          </cell>
          <cell r="G189">
            <v>3.0790500000000001</v>
          </cell>
          <cell r="Y189">
            <v>0.58497600000000005</v>
          </cell>
          <cell r="Z189">
            <v>1030.3599999999999</v>
          </cell>
        </row>
        <row r="190">
          <cell r="D190">
            <v>95.307400000000001</v>
          </cell>
          <cell r="E190">
            <v>0.255324</v>
          </cell>
          <cell r="F190">
            <v>1.04478</v>
          </cell>
          <cell r="G190">
            <v>3.1220400000000001</v>
          </cell>
          <cell r="Y190">
            <v>0.58492900000000003</v>
          </cell>
          <cell r="Z190">
            <v>1030.99</v>
          </cell>
        </row>
        <row r="191">
          <cell r="D191">
            <v>95.041200000000003</v>
          </cell>
          <cell r="E191">
            <v>0.22176100000000001</v>
          </cell>
          <cell r="F191">
            <v>1.0923099999999999</v>
          </cell>
          <cell r="G191">
            <v>3.3727100000000001</v>
          </cell>
          <cell r="Y191">
            <v>0.58650500000000005</v>
          </cell>
          <cell r="Z191">
            <v>1032.82</v>
          </cell>
        </row>
        <row r="192">
          <cell r="D192">
            <v>95.035700000000006</v>
          </cell>
          <cell r="E192">
            <v>0.208118</v>
          </cell>
          <cell r="F192">
            <v>1.1229899999999999</v>
          </cell>
          <cell r="G192">
            <v>3.3654000000000002</v>
          </cell>
          <cell r="Y192">
            <v>0.58668200000000004</v>
          </cell>
          <cell r="Z192">
            <v>1032.55</v>
          </cell>
        </row>
        <row r="193">
          <cell r="D193">
            <v>95.004599999999996</v>
          </cell>
          <cell r="E193">
            <v>0.200789</v>
          </cell>
          <cell r="F193">
            <v>1.12222</v>
          </cell>
          <cell r="G193">
            <v>3.3852899999999999</v>
          </cell>
          <cell r="Y193">
            <v>0.58704900000000004</v>
          </cell>
          <cell r="Z193">
            <v>1033.26</v>
          </cell>
        </row>
        <row r="194">
          <cell r="D194">
            <v>95.017200000000003</v>
          </cell>
          <cell r="E194">
            <v>0.20183699999999999</v>
          </cell>
          <cell r="F194">
            <v>1.09744</v>
          </cell>
          <cell r="G194">
            <v>3.39906</v>
          </cell>
          <cell r="Y194">
            <v>0.58685500000000002</v>
          </cell>
          <cell r="Z194">
            <v>1033.57</v>
          </cell>
        </row>
        <row r="195">
          <cell r="D195">
            <v>94.892899999999997</v>
          </cell>
          <cell r="E195">
            <v>0.21568200000000001</v>
          </cell>
          <cell r="F195">
            <v>1.0974299999999999</v>
          </cell>
          <cell r="G195">
            <v>3.5087799999999998</v>
          </cell>
          <cell r="Y195">
            <v>0.58746699999999996</v>
          </cell>
          <cell r="Z195">
            <v>1034.3</v>
          </cell>
        </row>
        <row r="196">
          <cell r="D196">
            <v>94.834199999999996</v>
          </cell>
          <cell r="E196">
            <v>0.21317</v>
          </cell>
          <cell r="F196">
            <v>1.0903</v>
          </cell>
          <cell r="G196">
            <v>3.5661299999999998</v>
          </cell>
          <cell r="Y196">
            <v>0.58785699999999996</v>
          </cell>
          <cell r="Z196">
            <v>1035.1300000000001</v>
          </cell>
        </row>
        <row r="197">
          <cell r="D197">
            <v>95.031099999999995</v>
          </cell>
          <cell r="E197">
            <v>0.204517</v>
          </cell>
          <cell r="F197">
            <v>1.0615300000000001</v>
          </cell>
          <cell r="G197">
            <v>3.4203100000000002</v>
          </cell>
          <cell r="Y197">
            <v>0.58665400000000001</v>
          </cell>
          <cell r="Z197">
            <v>1034.1199999999999</v>
          </cell>
        </row>
        <row r="198">
          <cell r="D198">
            <v>95.467200000000005</v>
          </cell>
          <cell r="E198">
            <v>0.19237699999999999</v>
          </cell>
          <cell r="F198">
            <v>1.0016400000000001</v>
          </cell>
          <cell r="G198">
            <v>3.0487299999999999</v>
          </cell>
          <cell r="Y198">
            <v>0.58430000000000004</v>
          </cell>
          <cell r="Z198">
            <v>1032.1300000000001</v>
          </cell>
        </row>
        <row r="199">
          <cell r="D199">
            <v>95.541600000000003</v>
          </cell>
          <cell r="E199">
            <v>0.21474499999999999</v>
          </cell>
          <cell r="F199">
            <v>0.97153599999999996</v>
          </cell>
          <cell r="G199">
            <v>2.97553</v>
          </cell>
          <cell r="Y199">
            <v>0.58379300000000001</v>
          </cell>
          <cell r="Z199">
            <v>1031.72</v>
          </cell>
        </row>
        <row r="200">
          <cell r="D200">
            <v>95.488699999999994</v>
          </cell>
          <cell r="E200">
            <v>0.23782900000000001</v>
          </cell>
          <cell r="F200">
            <v>0.96626100000000004</v>
          </cell>
          <cell r="G200">
            <v>3.01986</v>
          </cell>
          <cell r="Y200">
            <v>0.58386899999999997</v>
          </cell>
          <cell r="Z200">
            <v>1031.5899999999999</v>
          </cell>
        </row>
        <row r="201">
          <cell r="D201">
            <v>95.329499999999996</v>
          </cell>
          <cell r="E201">
            <v>0.237397</v>
          </cell>
          <cell r="F201">
            <v>0.97530799999999995</v>
          </cell>
          <cell r="G201">
            <v>3.15909</v>
          </cell>
          <cell r="Y201">
            <v>0.58479499999999995</v>
          </cell>
          <cell r="Z201">
            <v>1032.83</v>
          </cell>
        </row>
        <row r="202">
          <cell r="D202">
            <v>95.0167</v>
          </cell>
          <cell r="E202">
            <v>0.226607</v>
          </cell>
          <cell r="F202">
            <v>1.0413600000000001</v>
          </cell>
          <cell r="G202">
            <v>3.4215200000000001</v>
          </cell>
          <cell r="Y202">
            <v>0.58657499999999996</v>
          </cell>
          <cell r="Z202">
            <v>1034.1300000000001</v>
          </cell>
        </row>
        <row r="203">
          <cell r="D203">
            <v>94.929299999999998</v>
          </cell>
          <cell r="E203">
            <v>0.223245</v>
          </cell>
          <cell r="F203">
            <v>1.0608299999999999</v>
          </cell>
          <cell r="G203">
            <v>3.4958300000000002</v>
          </cell>
          <cell r="Y203">
            <v>0.58706499999999995</v>
          </cell>
          <cell r="Z203">
            <v>1034.47</v>
          </cell>
        </row>
        <row r="204">
          <cell r="D204">
            <v>94.866900000000001</v>
          </cell>
          <cell r="E204">
            <v>0.22569900000000001</v>
          </cell>
          <cell r="F204">
            <v>1.0673900000000001</v>
          </cell>
          <cell r="G204">
            <v>3.5390600000000001</v>
          </cell>
          <cell r="Y204">
            <v>0.58750400000000003</v>
          </cell>
          <cell r="Z204">
            <v>1034.95</v>
          </cell>
        </row>
        <row r="205">
          <cell r="D205">
            <v>94.963300000000004</v>
          </cell>
          <cell r="E205">
            <v>0.23234099999999999</v>
          </cell>
          <cell r="F205">
            <v>1.0588500000000001</v>
          </cell>
          <cell r="G205">
            <v>3.4543300000000001</v>
          </cell>
          <cell r="Y205">
            <v>0.586893</v>
          </cell>
          <cell r="Z205">
            <v>1034.0999999999999</v>
          </cell>
        </row>
        <row r="206">
          <cell r="D206">
            <v>95.057199999999995</v>
          </cell>
          <cell r="E206">
            <v>0.23214699999999999</v>
          </cell>
          <cell r="F206">
            <v>1.05097</v>
          </cell>
          <cell r="G206">
            <v>3.3595899999999999</v>
          </cell>
          <cell r="Y206">
            <v>0.58646399999999999</v>
          </cell>
          <cell r="Z206">
            <v>1033.6199999999999</v>
          </cell>
        </row>
        <row r="207">
          <cell r="D207">
            <v>94.882499999999993</v>
          </cell>
          <cell r="E207">
            <v>0.22640399999999999</v>
          </cell>
          <cell r="F207">
            <v>1.0984400000000001</v>
          </cell>
          <cell r="G207">
            <v>3.4914299999999998</v>
          </cell>
          <cell r="Y207">
            <v>0.58757999999999999</v>
          </cell>
          <cell r="Z207">
            <v>1034.27</v>
          </cell>
        </row>
        <row r="208">
          <cell r="D208">
            <v>94.605099999999993</v>
          </cell>
          <cell r="E208">
            <v>0.206984</v>
          </cell>
          <cell r="F208">
            <v>1.16727</v>
          </cell>
          <cell r="G208">
            <v>3.7448399999999999</v>
          </cell>
          <cell r="Y208">
            <v>0.58908700000000003</v>
          </cell>
          <cell r="Z208">
            <v>1035.22</v>
          </cell>
        </row>
        <row r="209">
          <cell r="D209">
            <v>94.356999999999999</v>
          </cell>
          <cell r="E209">
            <v>0.18946299999999999</v>
          </cell>
          <cell r="F209">
            <v>1.2195199999999999</v>
          </cell>
          <cell r="G209">
            <v>3.9428800000000002</v>
          </cell>
          <cell r="Y209">
            <v>0.59073799999999999</v>
          </cell>
          <cell r="Z209">
            <v>1036.78</v>
          </cell>
        </row>
        <row r="210">
          <cell r="D210">
            <v>94.180599999999998</v>
          </cell>
          <cell r="E210">
            <v>0.17135900000000001</v>
          </cell>
          <cell r="F210">
            <v>1.27624</v>
          </cell>
          <cell r="G210">
            <v>4.0857799999999997</v>
          </cell>
          <cell r="Y210">
            <v>0.59188399999999997</v>
          </cell>
          <cell r="Z210">
            <v>1037.45</v>
          </cell>
        </row>
        <row r="211">
          <cell r="D211">
            <v>94.193899999999999</v>
          </cell>
          <cell r="E211">
            <v>0.172378</v>
          </cell>
          <cell r="F211">
            <v>1.2910699999999999</v>
          </cell>
          <cell r="G211">
            <v>4.0622800000000003</v>
          </cell>
          <cell r="Y211">
            <v>0.59185100000000002</v>
          </cell>
          <cell r="Z211">
            <v>1037.01</v>
          </cell>
        </row>
        <row r="212">
          <cell r="D212">
            <v>94.367099999999994</v>
          </cell>
          <cell r="E212">
            <v>0.18290899999999999</v>
          </cell>
          <cell r="F212">
            <v>1.2608600000000001</v>
          </cell>
          <cell r="G212">
            <v>3.9009100000000001</v>
          </cell>
          <cell r="Y212">
            <v>0.59090799999999999</v>
          </cell>
          <cell r="Z212">
            <v>1036.1099999999999</v>
          </cell>
        </row>
        <row r="213">
          <cell r="D213">
            <v>94.578400000000002</v>
          </cell>
          <cell r="E213">
            <v>0.19355800000000001</v>
          </cell>
          <cell r="F213">
            <v>1.23065</v>
          </cell>
          <cell r="G213">
            <v>3.7118699999999998</v>
          </cell>
          <cell r="Y213">
            <v>0.58969000000000005</v>
          </cell>
          <cell r="Z213">
            <v>1034.79</v>
          </cell>
        </row>
        <row r="214">
          <cell r="D214">
            <v>94.701800000000006</v>
          </cell>
          <cell r="E214">
            <v>0.200293</v>
          </cell>
          <cell r="F214">
            <v>1.2128000000000001</v>
          </cell>
          <cell r="G214">
            <v>3.5989399999999998</v>
          </cell>
          <cell r="Y214">
            <v>0.58898300000000003</v>
          </cell>
          <cell r="Z214">
            <v>1034.01</v>
          </cell>
        </row>
        <row r="215">
          <cell r="D215">
            <v>94.778300000000002</v>
          </cell>
          <cell r="E215">
            <v>0.20611299999999999</v>
          </cell>
          <cell r="F215">
            <v>1.2006699999999999</v>
          </cell>
          <cell r="G215">
            <v>3.5185200000000001</v>
          </cell>
          <cell r="Y215">
            <v>0.58862800000000004</v>
          </cell>
          <cell r="Z215">
            <v>1033.6600000000001</v>
          </cell>
        </row>
        <row r="216">
          <cell r="D216">
            <v>95.553200000000004</v>
          </cell>
          <cell r="E216">
            <v>0.261328</v>
          </cell>
          <cell r="F216">
            <v>1.01973</v>
          </cell>
          <cell r="G216">
            <v>2.8697599999999999</v>
          </cell>
          <cell r="Y216">
            <v>0.58392500000000003</v>
          </cell>
          <cell r="Z216">
            <v>1029.93</v>
          </cell>
        </row>
        <row r="217">
          <cell r="D217">
            <v>96.2881</v>
          </cell>
          <cell r="E217">
            <v>0.29620099999999999</v>
          </cell>
          <cell r="F217">
            <v>0.86006800000000005</v>
          </cell>
          <cell r="G217">
            <v>2.25528</v>
          </cell>
          <cell r="Y217">
            <v>0.57950199999999996</v>
          </cell>
          <cell r="Z217">
            <v>1026.44</v>
          </cell>
        </row>
        <row r="218">
          <cell r="D218">
            <v>96.167299999999997</v>
          </cell>
          <cell r="E218">
            <v>0.27317000000000002</v>
          </cell>
          <cell r="F218">
            <v>0.88196600000000003</v>
          </cell>
          <cell r="G218">
            <v>2.3774700000000002</v>
          </cell>
          <cell r="Y218">
            <v>0.58016500000000004</v>
          </cell>
          <cell r="Z218">
            <v>1027.31</v>
          </cell>
        </row>
        <row r="219">
          <cell r="D219">
            <v>95.912999999999997</v>
          </cell>
          <cell r="E219">
            <v>0.232178</v>
          </cell>
          <cell r="F219">
            <v>0.96005799999999997</v>
          </cell>
          <cell r="G219">
            <v>2.6147200000000002</v>
          </cell>
          <cell r="Y219">
            <v>0.58165</v>
          </cell>
          <cell r="Z219">
            <v>1028.3599999999999</v>
          </cell>
        </row>
        <row r="220">
          <cell r="D220">
            <v>95.853399999999993</v>
          </cell>
          <cell r="E220">
            <v>0.226521</v>
          </cell>
          <cell r="F220">
            <v>0.967275</v>
          </cell>
          <cell r="G220">
            <v>2.6575099999999998</v>
          </cell>
          <cell r="Y220">
            <v>0.58212799999999998</v>
          </cell>
          <cell r="Z220">
            <v>1029.02</v>
          </cell>
        </row>
        <row r="221">
          <cell r="D221">
            <v>95.786600000000007</v>
          </cell>
          <cell r="E221">
            <v>0.22101000000000001</v>
          </cell>
          <cell r="F221">
            <v>0.99066900000000002</v>
          </cell>
          <cell r="G221">
            <v>2.6944900000000001</v>
          </cell>
          <cell r="Y221">
            <v>0.58266399999999996</v>
          </cell>
          <cell r="Z221">
            <v>1029.3499999999999</v>
          </cell>
        </row>
        <row r="222">
          <cell r="D222">
            <v>95.697699999999998</v>
          </cell>
          <cell r="E222">
            <v>0.21310399999999999</v>
          </cell>
          <cell r="F222">
            <v>1.01217</v>
          </cell>
          <cell r="G222">
            <v>2.7677</v>
          </cell>
          <cell r="Y222">
            <v>0.58324100000000001</v>
          </cell>
          <cell r="Z222">
            <v>1029.8499999999999</v>
          </cell>
        </row>
        <row r="223">
          <cell r="D223">
            <v>95.718000000000004</v>
          </cell>
          <cell r="E223">
            <v>0.20796899999999999</v>
          </cell>
          <cell r="F223">
            <v>1.01339</v>
          </cell>
          <cell r="G223">
            <v>2.7506300000000001</v>
          </cell>
          <cell r="Y223">
            <v>0.58320000000000005</v>
          </cell>
          <cell r="Z223">
            <v>1029.8399999999999</v>
          </cell>
        </row>
        <row r="224">
          <cell r="D224">
            <v>95.831500000000005</v>
          </cell>
          <cell r="E224">
            <v>0.18872700000000001</v>
          </cell>
          <cell r="F224">
            <v>1.0042199999999999</v>
          </cell>
          <cell r="G224">
            <v>2.6835399999999998</v>
          </cell>
          <cell r="Y224">
            <v>0.58245199999999997</v>
          </cell>
          <cell r="Z224">
            <v>1029.22</v>
          </cell>
        </row>
        <row r="225">
          <cell r="D225">
            <v>96.025499999999994</v>
          </cell>
          <cell r="E225">
            <v>0.18403600000000001</v>
          </cell>
          <cell r="F225">
            <v>0.95284500000000005</v>
          </cell>
          <cell r="G225">
            <v>2.53104</v>
          </cell>
          <cell r="Y225">
            <v>0.58139700000000005</v>
          </cell>
          <cell r="Z225">
            <v>1028.93</v>
          </cell>
        </row>
        <row r="226">
          <cell r="D226">
            <v>96.066400000000002</v>
          </cell>
          <cell r="E226">
            <v>0.164798</v>
          </cell>
          <cell r="F226">
            <v>0.94581300000000001</v>
          </cell>
          <cell r="G226">
            <v>2.5267499999999998</v>
          </cell>
          <cell r="Y226">
            <v>0.58107699999999995</v>
          </cell>
          <cell r="Z226">
            <v>1028.93</v>
          </cell>
        </row>
        <row r="227">
          <cell r="D227">
            <v>96.159000000000006</v>
          </cell>
          <cell r="E227">
            <v>0.14796799999999999</v>
          </cell>
          <cell r="F227">
            <v>0.94998199999999999</v>
          </cell>
          <cell r="G227">
            <v>2.4705599999999999</v>
          </cell>
          <cell r="Y227">
            <v>0.58044300000000004</v>
          </cell>
          <cell r="Z227">
            <v>1028.1099999999999</v>
          </cell>
        </row>
        <row r="228">
          <cell r="D228">
            <v>96.209500000000006</v>
          </cell>
          <cell r="E228">
            <v>0.15717</v>
          </cell>
          <cell r="F228">
            <v>0.95389800000000002</v>
          </cell>
          <cell r="G228">
            <v>2.4064800000000002</v>
          </cell>
          <cell r="Y228">
            <v>0.58020799999999995</v>
          </cell>
          <cell r="Z228">
            <v>1027.49</v>
          </cell>
        </row>
        <row r="229">
          <cell r="D229">
            <v>96.117099999999994</v>
          </cell>
          <cell r="E229">
            <v>0.169374</v>
          </cell>
          <cell r="F229">
            <v>0.97697699999999998</v>
          </cell>
          <cell r="G229">
            <v>2.4750299999999998</v>
          </cell>
          <cell r="Y229">
            <v>0.58063799999999999</v>
          </cell>
          <cell r="Z229">
            <v>1027.3900000000001</v>
          </cell>
        </row>
        <row r="230">
          <cell r="D230">
            <v>95.759200000000007</v>
          </cell>
          <cell r="E230">
            <v>0.17449899999999999</v>
          </cell>
          <cell r="F230">
            <v>1.04752</v>
          </cell>
          <cell r="G230">
            <v>2.75447</v>
          </cell>
          <cell r="Y230">
            <v>0.58275200000000005</v>
          </cell>
          <cell r="Z230">
            <v>1028.8399999999999</v>
          </cell>
        </row>
        <row r="231">
          <cell r="D231">
            <v>95.790599999999998</v>
          </cell>
          <cell r="E231">
            <v>0.18698200000000001</v>
          </cell>
          <cell r="F231">
            <v>1.03624</v>
          </cell>
          <cell r="G231">
            <v>2.7185199999999998</v>
          </cell>
          <cell r="Y231">
            <v>0.58259799999999995</v>
          </cell>
          <cell r="Z231">
            <v>1028.67</v>
          </cell>
        </row>
        <row r="232">
          <cell r="D232">
            <v>95.971599999999995</v>
          </cell>
          <cell r="E232">
            <v>0.22040999999999999</v>
          </cell>
          <cell r="F232">
            <v>0.97736500000000004</v>
          </cell>
          <cell r="G232">
            <v>2.5720999999999998</v>
          </cell>
          <cell r="Y232">
            <v>0.58130199999999999</v>
          </cell>
          <cell r="Z232">
            <v>1027.57</v>
          </cell>
        </row>
        <row r="233">
          <cell r="D233">
            <v>95.990099999999998</v>
          </cell>
          <cell r="E233">
            <v>0.207402</v>
          </cell>
          <cell r="F233">
            <v>0.97997800000000002</v>
          </cell>
          <cell r="G233">
            <v>2.55674</v>
          </cell>
          <cell r="Y233">
            <v>0.58130300000000001</v>
          </cell>
          <cell r="Z233">
            <v>1027.72</v>
          </cell>
        </row>
        <row r="234">
          <cell r="D234">
            <v>96.021600000000007</v>
          </cell>
          <cell r="E234">
            <v>0.231179</v>
          </cell>
          <cell r="F234">
            <v>0.96888799999999997</v>
          </cell>
          <cell r="G234">
            <v>2.5275699999999999</v>
          </cell>
          <cell r="Y234">
            <v>0.58093799999999995</v>
          </cell>
          <cell r="Z234">
            <v>1027.04</v>
          </cell>
        </row>
        <row r="235">
          <cell r="D235">
            <v>96.059399999999997</v>
          </cell>
          <cell r="E235">
            <v>0.217165</v>
          </cell>
          <cell r="F235">
            <v>0.97475800000000001</v>
          </cell>
          <cell r="G235">
            <v>2.4959199999999999</v>
          </cell>
          <cell r="Y235">
            <v>0.58079099999999995</v>
          </cell>
          <cell r="Z235">
            <v>1026.8900000000001</v>
          </cell>
        </row>
        <row r="236">
          <cell r="D236">
            <v>95.865499999999997</v>
          </cell>
          <cell r="E236">
            <v>0.22873499999999999</v>
          </cell>
          <cell r="F236">
            <v>0.98778200000000005</v>
          </cell>
          <cell r="G236">
            <v>2.6512600000000002</v>
          </cell>
          <cell r="Y236">
            <v>0.58191099999999996</v>
          </cell>
          <cell r="Z236">
            <v>1028.1199999999999</v>
          </cell>
        </row>
        <row r="237">
          <cell r="D237">
            <v>95.802199999999999</v>
          </cell>
          <cell r="E237">
            <v>0.24559500000000001</v>
          </cell>
          <cell r="F237">
            <v>0.99333099999999996</v>
          </cell>
          <cell r="G237">
            <v>2.7035</v>
          </cell>
          <cell r="Y237">
            <v>0.58213700000000002</v>
          </cell>
          <cell r="Z237">
            <v>1028.06</v>
          </cell>
        </row>
        <row r="238">
          <cell r="D238">
            <v>95.733199999999997</v>
          </cell>
          <cell r="E238">
            <v>0.27037099999999997</v>
          </cell>
          <cell r="F238">
            <v>1.00424</v>
          </cell>
          <cell r="G238">
            <v>2.7370700000000001</v>
          </cell>
          <cell r="Y238">
            <v>0.58249300000000004</v>
          </cell>
          <cell r="Z238">
            <v>1027.93</v>
          </cell>
        </row>
        <row r="239">
          <cell r="D239">
            <v>95.710899999999995</v>
          </cell>
          <cell r="E239">
            <v>0.27387299999999998</v>
          </cell>
          <cell r="F239">
            <v>1.00949</v>
          </cell>
          <cell r="G239">
            <v>2.7302</v>
          </cell>
          <cell r="Y239">
            <v>0.58279199999999998</v>
          </cell>
          <cell r="Z239">
            <v>1028.21</v>
          </cell>
        </row>
        <row r="240">
          <cell r="D240">
            <v>95.691999999999993</v>
          </cell>
          <cell r="E240">
            <v>0.28500999999999999</v>
          </cell>
          <cell r="F240">
            <v>1.0086999999999999</v>
          </cell>
          <cell r="G240">
            <v>2.7410899999999998</v>
          </cell>
          <cell r="Y240">
            <v>0.58286899999999997</v>
          </cell>
          <cell r="Z240">
            <v>1028.1600000000001</v>
          </cell>
        </row>
        <row r="241">
          <cell r="D241">
            <v>95.635199999999998</v>
          </cell>
          <cell r="E241">
            <v>0.31905099999999997</v>
          </cell>
          <cell r="F241">
            <v>1.0027600000000001</v>
          </cell>
          <cell r="G241">
            <v>2.7570999999999999</v>
          </cell>
          <cell r="Y241">
            <v>0.58317600000000003</v>
          </cell>
          <cell r="Z241">
            <v>1028.23</v>
          </cell>
        </row>
        <row r="242">
          <cell r="D242">
            <v>95.704499999999996</v>
          </cell>
          <cell r="E242">
            <v>0.29780099999999998</v>
          </cell>
          <cell r="F242">
            <v>0.99381799999999998</v>
          </cell>
          <cell r="G242">
            <v>2.7141199999999999</v>
          </cell>
          <cell r="Y242">
            <v>0.58286899999999997</v>
          </cell>
          <cell r="Z242">
            <v>1028.32</v>
          </cell>
        </row>
        <row r="243">
          <cell r="D243">
            <v>95.578000000000003</v>
          </cell>
          <cell r="E243">
            <v>0.328177</v>
          </cell>
          <cell r="F243">
            <v>0.99500599999999995</v>
          </cell>
          <cell r="G243">
            <v>2.8085300000000002</v>
          </cell>
          <cell r="Y243">
            <v>0.58347099999999996</v>
          </cell>
          <cell r="Z243">
            <v>1028.73</v>
          </cell>
        </row>
        <row r="244">
          <cell r="D244">
            <v>95.383600000000001</v>
          </cell>
          <cell r="E244">
            <v>0.33344800000000002</v>
          </cell>
          <cell r="F244">
            <v>1.01128</v>
          </cell>
          <cell r="G244">
            <v>2.9688099999999999</v>
          </cell>
          <cell r="Y244">
            <v>0.58460299999999998</v>
          </cell>
          <cell r="Z244">
            <v>1030.01</v>
          </cell>
        </row>
        <row r="245">
          <cell r="D245">
            <v>95.290499999999994</v>
          </cell>
          <cell r="E245">
            <v>0.32292199999999999</v>
          </cell>
          <cell r="F245">
            <v>1.0273699999999999</v>
          </cell>
          <cell r="G245">
            <v>3.05925</v>
          </cell>
          <cell r="Y245">
            <v>0.585117</v>
          </cell>
          <cell r="Z245">
            <v>1030.5899999999999</v>
          </cell>
        </row>
        <row r="246">
          <cell r="D246">
            <v>95.107600000000005</v>
          </cell>
          <cell r="E246">
            <v>0.27756399999999998</v>
          </cell>
          <cell r="F246">
            <v>1.0741400000000001</v>
          </cell>
          <cell r="G246">
            <v>3.2382499999999999</v>
          </cell>
          <cell r="Y246">
            <v>0.58633100000000005</v>
          </cell>
          <cell r="Z246">
            <v>1032.07</v>
          </cell>
        </row>
        <row r="247">
          <cell r="D247">
            <v>95.116100000000003</v>
          </cell>
          <cell r="E247">
            <v>0.27338400000000002</v>
          </cell>
          <cell r="F247">
            <v>1.08202</v>
          </cell>
          <cell r="G247">
            <v>3.2355900000000002</v>
          </cell>
          <cell r="Y247">
            <v>0.58628199999999997</v>
          </cell>
          <cell r="Z247">
            <v>1031.8599999999999</v>
          </cell>
        </row>
        <row r="248">
          <cell r="D248">
            <v>95.1</v>
          </cell>
          <cell r="E248">
            <v>0.292354</v>
          </cell>
          <cell r="F248">
            <v>1.0727800000000001</v>
          </cell>
          <cell r="G248">
            <v>3.23163</v>
          </cell>
          <cell r="Y248">
            <v>0.58640300000000001</v>
          </cell>
          <cell r="Z248">
            <v>1031.97</v>
          </cell>
        </row>
        <row r="249">
          <cell r="D249">
            <v>95.139600000000002</v>
          </cell>
          <cell r="E249">
            <v>0.28281400000000001</v>
          </cell>
          <cell r="F249">
            <v>1.0665500000000001</v>
          </cell>
          <cell r="G249">
            <v>3.21502</v>
          </cell>
          <cell r="Y249">
            <v>0.58613499999999996</v>
          </cell>
          <cell r="Z249">
            <v>1031.8599999999999</v>
          </cell>
        </row>
        <row r="250">
          <cell r="D250">
            <v>95.171899999999994</v>
          </cell>
          <cell r="E250">
            <v>0.284715</v>
          </cell>
          <cell r="F250">
            <v>1.0565800000000001</v>
          </cell>
          <cell r="G250">
            <v>3.1833399999999998</v>
          </cell>
          <cell r="Y250">
            <v>0.58599999999999997</v>
          </cell>
          <cell r="Z250">
            <v>1031.8699999999999</v>
          </cell>
        </row>
        <row r="251">
          <cell r="D251">
            <v>95.259500000000003</v>
          </cell>
          <cell r="E251">
            <v>0.301564</v>
          </cell>
          <cell r="F251">
            <v>1.02616</v>
          </cell>
          <cell r="G251">
            <v>3.1259899999999998</v>
          </cell>
          <cell r="Y251">
            <v>0.58526500000000004</v>
          </cell>
          <cell r="Z251">
            <v>1031.21</v>
          </cell>
        </row>
        <row r="252">
          <cell r="D252">
            <v>95.437200000000004</v>
          </cell>
          <cell r="E252">
            <v>0.36174000000000001</v>
          </cell>
          <cell r="F252">
            <v>0.94423000000000001</v>
          </cell>
          <cell r="G252">
            <v>2.95627</v>
          </cell>
          <cell r="Y252">
            <v>0.58404199999999995</v>
          </cell>
          <cell r="Z252">
            <v>1030.3599999999999</v>
          </cell>
        </row>
        <row r="253">
          <cell r="D253">
            <v>95.563599999999994</v>
          </cell>
          <cell r="E253">
            <v>0.380882</v>
          </cell>
          <cell r="F253">
            <v>0.92284200000000005</v>
          </cell>
          <cell r="G253">
            <v>2.86104</v>
          </cell>
          <cell r="Y253">
            <v>0.58300200000000002</v>
          </cell>
          <cell r="Z253">
            <v>1028.95</v>
          </cell>
        </row>
        <row r="254">
          <cell r="D254">
            <v>95.533600000000007</v>
          </cell>
          <cell r="E254">
            <v>0.40894999999999998</v>
          </cell>
          <cell r="F254">
            <v>0.89532199999999995</v>
          </cell>
          <cell r="G254">
            <v>2.87703</v>
          </cell>
          <cell r="Y254">
            <v>0.58307699999999996</v>
          </cell>
          <cell r="Z254">
            <v>1029.3</v>
          </cell>
        </row>
        <row r="255">
          <cell r="D255">
            <v>95.418999999999997</v>
          </cell>
          <cell r="E255">
            <v>0.415321</v>
          </cell>
          <cell r="F255">
            <v>0.89483000000000001</v>
          </cell>
          <cell r="G255">
            <v>2.97221</v>
          </cell>
          <cell r="Y255">
            <v>0.58370200000000005</v>
          </cell>
          <cell r="Z255">
            <v>1030.19</v>
          </cell>
        </row>
        <row r="256">
          <cell r="D256">
            <v>95.390799999999999</v>
          </cell>
          <cell r="E256">
            <v>0.42294799999999999</v>
          </cell>
          <cell r="F256">
            <v>0.90220900000000004</v>
          </cell>
          <cell r="G256">
            <v>2.9938099999999999</v>
          </cell>
          <cell r="Y256">
            <v>0.58379400000000004</v>
          </cell>
          <cell r="Z256">
            <v>1030.02</v>
          </cell>
        </row>
        <row r="257">
          <cell r="D257">
            <v>95.319599999999994</v>
          </cell>
          <cell r="E257">
            <v>0.396121</v>
          </cell>
          <cell r="F257">
            <v>0.97129600000000005</v>
          </cell>
          <cell r="G257">
            <v>3.02339</v>
          </cell>
          <cell r="Y257">
            <v>0.58449399999999996</v>
          </cell>
          <cell r="Z257">
            <v>1029.82</v>
          </cell>
        </row>
        <row r="258">
          <cell r="D258">
            <v>95.4983</v>
          </cell>
          <cell r="E258">
            <v>0.48207800000000001</v>
          </cell>
          <cell r="F258">
            <v>0.87583800000000001</v>
          </cell>
          <cell r="G258">
            <v>2.83405</v>
          </cell>
          <cell r="Y258">
            <v>0.58324200000000004</v>
          </cell>
          <cell r="Z258">
            <v>1028.83</v>
          </cell>
        </row>
        <row r="259">
          <cell r="D259">
            <v>95.548400000000001</v>
          </cell>
          <cell r="E259">
            <v>0.50833499999999998</v>
          </cell>
          <cell r="F259">
            <v>0.85347799999999996</v>
          </cell>
          <cell r="G259">
            <v>2.7778100000000001</v>
          </cell>
          <cell r="Y259">
            <v>0.58282900000000004</v>
          </cell>
          <cell r="Z259">
            <v>1028.31</v>
          </cell>
        </row>
        <row r="260">
          <cell r="D260">
            <v>95.515600000000006</v>
          </cell>
          <cell r="E260">
            <v>0.49975900000000001</v>
          </cell>
          <cell r="F260">
            <v>0.86204499999999995</v>
          </cell>
          <cell r="G260">
            <v>2.8021699999999998</v>
          </cell>
          <cell r="Y260">
            <v>0.58312799999999998</v>
          </cell>
          <cell r="Z260">
            <v>1028.71</v>
          </cell>
        </row>
        <row r="261">
          <cell r="D261">
            <v>95.477000000000004</v>
          </cell>
          <cell r="E261">
            <v>0.49824800000000002</v>
          </cell>
          <cell r="F261">
            <v>0.85462499999999997</v>
          </cell>
          <cell r="G261">
            <v>2.8501300000000001</v>
          </cell>
          <cell r="Y261">
            <v>0.58331</v>
          </cell>
          <cell r="Z261">
            <v>1029.2</v>
          </cell>
        </row>
        <row r="262">
          <cell r="D262">
            <v>95.453500000000005</v>
          </cell>
          <cell r="E262">
            <v>0.478931</v>
          </cell>
          <cell r="F262">
            <v>0.86858299999999999</v>
          </cell>
          <cell r="G262">
            <v>2.8871099999999998</v>
          </cell>
          <cell r="Y262">
            <v>0.58344600000000002</v>
          </cell>
          <cell r="Z262">
            <v>1029.3900000000001</v>
          </cell>
        </row>
        <row r="263">
          <cell r="D263">
            <v>95.117000000000004</v>
          </cell>
          <cell r="E263">
            <v>0.38533699999999999</v>
          </cell>
          <cell r="F263">
            <v>0.98689300000000002</v>
          </cell>
          <cell r="G263">
            <v>3.21231</v>
          </cell>
          <cell r="Y263">
            <v>0.58565699999999998</v>
          </cell>
          <cell r="Z263">
            <v>1031.43</v>
          </cell>
        </row>
        <row r="264">
          <cell r="D264">
            <v>94.992400000000004</v>
          </cell>
          <cell r="E264">
            <v>0.32710800000000001</v>
          </cell>
          <cell r="F264">
            <v>1.0672900000000001</v>
          </cell>
          <cell r="G264">
            <v>3.3278699999999999</v>
          </cell>
          <cell r="Y264">
            <v>0.58664499999999997</v>
          </cell>
          <cell r="Z264">
            <v>1031.92</v>
          </cell>
        </row>
        <row r="265">
          <cell r="D265">
            <v>94.979600000000005</v>
          </cell>
          <cell r="E265">
            <v>0.31103799999999998</v>
          </cell>
          <cell r="F265">
            <v>1.0958699999999999</v>
          </cell>
          <cell r="G265">
            <v>3.3401800000000001</v>
          </cell>
          <cell r="Y265">
            <v>0.58677699999999999</v>
          </cell>
          <cell r="Z265">
            <v>1031.67</v>
          </cell>
        </row>
        <row r="266">
          <cell r="D266">
            <v>95.055000000000007</v>
          </cell>
          <cell r="E266">
            <v>0.360628</v>
          </cell>
          <cell r="F266">
            <v>1.00986</v>
          </cell>
          <cell r="G266">
            <v>3.3093400000000002</v>
          </cell>
          <cell r="Y266">
            <v>0.58593399999999995</v>
          </cell>
          <cell r="Z266">
            <v>1031.7</v>
          </cell>
        </row>
        <row r="267">
          <cell r="D267">
            <v>95.431399999999996</v>
          </cell>
          <cell r="E267">
            <v>0.39071099999999997</v>
          </cell>
          <cell r="F267">
            <v>0.94446300000000005</v>
          </cell>
          <cell r="G267">
            <v>2.9666899999999998</v>
          </cell>
          <cell r="Y267">
            <v>0.58374400000000004</v>
          </cell>
          <cell r="Z267">
            <v>1029.4100000000001</v>
          </cell>
        </row>
        <row r="268">
          <cell r="D268">
            <v>95.311300000000003</v>
          </cell>
          <cell r="E268">
            <v>0.351574</v>
          </cell>
          <cell r="F268">
            <v>0.99175800000000003</v>
          </cell>
          <cell r="G268">
            <v>3.0746899999999999</v>
          </cell>
          <cell r="Y268">
            <v>0.58460000000000001</v>
          </cell>
          <cell r="Z268">
            <v>1030.21</v>
          </cell>
        </row>
        <row r="269">
          <cell r="D269">
            <v>95.072100000000006</v>
          </cell>
          <cell r="E269">
            <v>0.350246</v>
          </cell>
          <cell r="F269">
            <v>1.0397400000000001</v>
          </cell>
          <cell r="G269">
            <v>3.25901</v>
          </cell>
          <cell r="Y269">
            <v>0.58609599999999995</v>
          </cell>
          <cell r="Z269">
            <v>1031.3599999999999</v>
          </cell>
        </row>
        <row r="270">
          <cell r="D270">
            <v>95.141900000000007</v>
          </cell>
          <cell r="E270">
            <v>0.34645199999999998</v>
          </cell>
          <cell r="F270">
            <v>1.03399</v>
          </cell>
          <cell r="G270">
            <v>3.2279499999999999</v>
          </cell>
          <cell r="Y270">
            <v>0.58547800000000005</v>
          </cell>
          <cell r="Z270">
            <v>1030.6099999999999</v>
          </cell>
        </row>
        <row r="271">
          <cell r="D271">
            <v>95.078599999999994</v>
          </cell>
          <cell r="E271">
            <v>0.324355</v>
          </cell>
          <cell r="F271">
            <v>1.0619000000000001</v>
          </cell>
          <cell r="G271">
            <v>3.2661799999999999</v>
          </cell>
          <cell r="Y271">
            <v>0.58611100000000005</v>
          </cell>
          <cell r="Z271">
            <v>1031.26</v>
          </cell>
        </row>
        <row r="272">
          <cell r="D272">
            <v>95.091700000000003</v>
          </cell>
          <cell r="E272">
            <v>0.31752799999999998</v>
          </cell>
          <cell r="F272">
            <v>1.0676099999999999</v>
          </cell>
          <cell r="G272">
            <v>3.24864</v>
          </cell>
          <cell r="Y272">
            <v>0.58613199999999999</v>
          </cell>
          <cell r="Z272">
            <v>1031.26</v>
          </cell>
        </row>
        <row r="273">
          <cell r="D273">
            <v>95.145799999999994</v>
          </cell>
          <cell r="E273">
            <v>0.315137</v>
          </cell>
          <cell r="F273">
            <v>1.0604499999999999</v>
          </cell>
          <cell r="G273">
            <v>3.218</v>
          </cell>
          <cell r="Y273">
            <v>0.58570699999999998</v>
          </cell>
          <cell r="Z273">
            <v>1030.81</v>
          </cell>
        </row>
        <row r="274">
          <cell r="D274">
            <v>96.313000000000002</v>
          </cell>
          <cell r="E274">
            <v>0.123708</v>
          </cell>
          <cell r="F274">
            <v>0.95308499999999996</v>
          </cell>
          <cell r="G274">
            <v>2.1127600000000002</v>
          </cell>
          <cell r="Y274">
            <v>0.58169899999999997</v>
          </cell>
          <cell r="Z274">
            <v>1030.3800000000001</v>
          </cell>
        </row>
        <row r="275">
          <cell r="D275">
            <v>95.108900000000006</v>
          </cell>
          <cell r="E275">
            <v>0.32067699999999999</v>
          </cell>
          <cell r="F275">
            <v>1.0573600000000001</v>
          </cell>
          <cell r="G275">
            <v>3.24648</v>
          </cell>
          <cell r="Y275">
            <v>0.58591000000000004</v>
          </cell>
          <cell r="Z275">
            <v>1031.1199999999999</v>
          </cell>
        </row>
        <row r="276">
          <cell r="D276">
            <v>95.116100000000003</v>
          </cell>
          <cell r="E276">
            <v>0.313359</v>
          </cell>
          <cell r="F276">
            <v>1.0522899999999999</v>
          </cell>
          <cell r="G276">
            <v>3.2389999999999999</v>
          </cell>
          <cell r="Y276">
            <v>0.58596700000000002</v>
          </cell>
          <cell r="Z276">
            <v>1031.46</v>
          </cell>
        </row>
        <row r="277">
          <cell r="D277">
            <v>95.202799999999996</v>
          </cell>
          <cell r="E277">
            <v>0.305149</v>
          </cell>
          <cell r="F277">
            <v>1.0537000000000001</v>
          </cell>
          <cell r="G277">
            <v>3.1744699999999999</v>
          </cell>
          <cell r="Y277">
            <v>0.58541200000000004</v>
          </cell>
          <cell r="Z277">
            <v>1030.69</v>
          </cell>
        </row>
        <row r="278">
          <cell r="D278">
            <v>95.279499999999999</v>
          </cell>
          <cell r="E278">
            <v>0.28311599999999998</v>
          </cell>
          <cell r="F278">
            <v>1.0676000000000001</v>
          </cell>
          <cell r="G278">
            <v>3.1040100000000002</v>
          </cell>
          <cell r="Y278">
            <v>0.58513599999999999</v>
          </cell>
          <cell r="Z278">
            <v>1030.27</v>
          </cell>
        </row>
        <row r="279">
          <cell r="D279">
            <v>95.319500000000005</v>
          </cell>
          <cell r="E279">
            <v>0.27619500000000002</v>
          </cell>
          <cell r="F279">
            <v>1.0811599999999999</v>
          </cell>
          <cell r="G279">
            <v>3.0547</v>
          </cell>
          <cell r="Y279">
            <v>0.58505200000000002</v>
          </cell>
          <cell r="Z279">
            <v>1029.9100000000001</v>
          </cell>
        </row>
        <row r="280">
          <cell r="D280">
            <v>95.293899999999994</v>
          </cell>
          <cell r="E280">
            <v>0.28229500000000002</v>
          </cell>
          <cell r="F280">
            <v>1.0854200000000001</v>
          </cell>
          <cell r="G280">
            <v>3.0806399999999998</v>
          </cell>
          <cell r="Y280">
            <v>0.58507699999999996</v>
          </cell>
          <cell r="Z280">
            <v>1029.74</v>
          </cell>
        </row>
        <row r="281">
          <cell r="D281">
            <v>95.197599999999994</v>
          </cell>
          <cell r="E281">
            <v>0.28619699999999998</v>
          </cell>
          <cell r="F281">
            <v>1.0766</v>
          </cell>
          <cell r="G281">
            <v>3.1697000000000002</v>
          </cell>
          <cell r="Y281">
            <v>0.58561099999999999</v>
          </cell>
          <cell r="Z281">
            <v>1030.74</v>
          </cell>
        </row>
        <row r="282">
          <cell r="D282">
            <v>95.216099999999997</v>
          </cell>
          <cell r="E282">
            <v>0.28820499999999999</v>
          </cell>
          <cell r="F282">
            <v>1.0708299999999999</v>
          </cell>
          <cell r="G282">
            <v>3.1507100000000001</v>
          </cell>
          <cell r="Y282">
            <v>0.58551500000000001</v>
          </cell>
          <cell r="Z282">
            <v>1030.7</v>
          </cell>
        </row>
        <row r="283">
          <cell r="D283">
            <v>95.105800000000002</v>
          </cell>
          <cell r="E283">
            <v>0.28847200000000001</v>
          </cell>
          <cell r="F283">
            <v>1.0665199999999999</v>
          </cell>
          <cell r="G283">
            <v>3.2702800000000001</v>
          </cell>
          <cell r="Y283">
            <v>0.58596999999999999</v>
          </cell>
          <cell r="Z283">
            <v>1031.52</v>
          </cell>
        </row>
        <row r="284">
          <cell r="D284">
            <v>94.913600000000002</v>
          </cell>
          <cell r="E284">
            <v>0.28127200000000002</v>
          </cell>
          <cell r="F284">
            <v>1.0581400000000001</v>
          </cell>
          <cell r="G284">
            <v>3.4642900000000001</v>
          </cell>
          <cell r="Y284">
            <v>0.58702100000000002</v>
          </cell>
          <cell r="Z284">
            <v>1033.5</v>
          </cell>
        </row>
        <row r="285">
          <cell r="D285">
            <v>95.025199999999998</v>
          </cell>
          <cell r="E285">
            <v>0.27852300000000002</v>
          </cell>
          <cell r="F285">
            <v>1.05653</v>
          </cell>
          <cell r="G285">
            <v>3.3758300000000001</v>
          </cell>
          <cell r="Y285">
            <v>0.58632200000000001</v>
          </cell>
          <cell r="Z285">
            <v>1032.49</v>
          </cell>
        </row>
        <row r="286">
          <cell r="D286">
            <v>95.012500000000003</v>
          </cell>
          <cell r="E286">
            <v>0.29006100000000001</v>
          </cell>
          <cell r="F286">
            <v>1.0432999999999999</v>
          </cell>
          <cell r="G286">
            <v>3.39059</v>
          </cell>
          <cell r="Y286">
            <v>0.58628899999999995</v>
          </cell>
          <cell r="Z286">
            <v>1032.5899999999999</v>
          </cell>
        </row>
        <row r="287">
          <cell r="D287">
            <v>95.251599999999996</v>
          </cell>
          <cell r="E287">
            <v>0.307865</v>
          </cell>
          <cell r="F287">
            <v>1.0153399999999999</v>
          </cell>
          <cell r="G287">
            <v>3.1517200000000001</v>
          </cell>
          <cell r="Y287">
            <v>0.58506800000000003</v>
          </cell>
          <cell r="Z287">
            <v>1031.07</v>
          </cell>
        </row>
        <row r="288">
          <cell r="D288">
            <v>95.313299999999998</v>
          </cell>
          <cell r="E288">
            <v>0.30543799999999999</v>
          </cell>
          <cell r="F288">
            <v>1.0643400000000001</v>
          </cell>
          <cell r="G288">
            <v>3.0565199999999999</v>
          </cell>
          <cell r="Y288">
            <v>0.58485699999999996</v>
          </cell>
          <cell r="Z288">
            <v>1029.54</v>
          </cell>
        </row>
        <row r="289">
          <cell r="D289">
            <v>95.156000000000006</v>
          </cell>
          <cell r="E289">
            <v>0.29900300000000002</v>
          </cell>
          <cell r="F289">
            <v>1.0787</v>
          </cell>
          <cell r="G289">
            <v>3.1918700000000002</v>
          </cell>
          <cell r="Y289">
            <v>0.58582500000000004</v>
          </cell>
          <cell r="Z289">
            <v>1030.81</v>
          </cell>
        </row>
        <row r="290">
          <cell r="D290">
            <v>95.058599999999998</v>
          </cell>
          <cell r="E290">
            <v>0.29243400000000003</v>
          </cell>
          <cell r="F290">
            <v>1.0728500000000001</v>
          </cell>
          <cell r="G290">
            <v>3.29765</v>
          </cell>
          <cell r="Y290">
            <v>0.58633400000000002</v>
          </cell>
          <cell r="Z290">
            <v>1031.8599999999999</v>
          </cell>
        </row>
        <row r="291">
          <cell r="D291">
            <v>95.042400000000001</v>
          </cell>
          <cell r="E291">
            <v>0.29208099999999998</v>
          </cell>
          <cell r="F291">
            <v>1.0727199999999999</v>
          </cell>
          <cell r="G291">
            <v>3.3185500000000001</v>
          </cell>
          <cell r="Y291">
            <v>0.58637300000000003</v>
          </cell>
          <cell r="Z291">
            <v>1031.94</v>
          </cell>
        </row>
        <row r="292">
          <cell r="D292">
            <v>94.8279</v>
          </cell>
          <cell r="E292">
            <v>0.244007</v>
          </cell>
          <cell r="F292">
            <v>1.15395</v>
          </cell>
          <cell r="G292">
            <v>3.5007199999999998</v>
          </cell>
          <cell r="Y292">
            <v>0.58784000000000003</v>
          </cell>
          <cell r="Z292">
            <v>1032.99</v>
          </cell>
        </row>
        <row r="293">
          <cell r="D293">
            <v>94.523600000000002</v>
          </cell>
          <cell r="E293">
            <v>0.15653900000000001</v>
          </cell>
          <cell r="F293">
            <v>1.28586</v>
          </cell>
          <cell r="G293">
            <v>3.7668499999999998</v>
          </cell>
          <cell r="Y293">
            <v>0.59004599999999996</v>
          </cell>
          <cell r="Z293">
            <v>1034.57</v>
          </cell>
        </row>
        <row r="294">
          <cell r="D294">
            <v>94.7089</v>
          </cell>
          <cell r="E294">
            <v>0.15740999999999999</v>
          </cell>
          <cell r="F294">
            <v>1.2524999999999999</v>
          </cell>
          <cell r="G294">
            <v>3.61714</v>
          </cell>
          <cell r="Y294">
            <v>0.58901599999999998</v>
          </cell>
          <cell r="Z294">
            <v>1033.78</v>
          </cell>
        </row>
        <row r="295">
          <cell r="D295">
            <v>96.036100000000005</v>
          </cell>
          <cell r="E295">
            <v>0.17663200000000001</v>
          </cell>
          <cell r="F295">
            <v>0.99643899999999996</v>
          </cell>
          <cell r="G295">
            <v>2.5123799999999998</v>
          </cell>
          <cell r="Y295">
            <v>0.58139200000000002</v>
          </cell>
          <cell r="Z295">
            <v>1027.95</v>
          </cell>
        </row>
        <row r="296">
          <cell r="D296">
            <v>96.080699999999993</v>
          </cell>
          <cell r="E296">
            <v>0.215948</v>
          </cell>
          <cell r="F296">
            <v>0.94938999999999996</v>
          </cell>
          <cell r="G296">
            <v>2.48142</v>
          </cell>
          <cell r="Y296">
            <v>0.580789</v>
          </cell>
          <cell r="Z296">
            <v>1027.54</v>
          </cell>
        </row>
        <row r="297">
          <cell r="D297">
            <v>96.067899999999995</v>
          </cell>
          <cell r="E297">
            <v>0.16673099999999999</v>
          </cell>
          <cell r="F297">
            <v>0.98490699999999998</v>
          </cell>
          <cell r="G297">
            <v>2.52806</v>
          </cell>
          <cell r="Y297">
            <v>0.58087200000000005</v>
          </cell>
          <cell r="Z297">
            <v>1027.5999999999999</v>
          </cell>
        </row>
        <row r="298">
          <cell r="D298">
            <v>95.9392</v>
          </cell>
          <cell r="E298">
            <v>0.17431099999999999</v>
          </cell>
          <cell r="F298">
            <v>0.99380800000000002</v>
          </cell>
          <cell r="G298">
            <v>2.6343399999999999</v>
          </cell>
          <cell r="Y298">
            <v>0.58158299999999996</v>
          </cell>
          <cell r="Z298">
            <v>1028.3599999999999</v>
          </cell>
        </row>
        <row r="299">
          <cell r="D299">
            <v>95.816000000000003</v>
          </cell>
          <cell r="E299">
            <v>0.17022699999999999</v>
          </cell>
          <cell r="F299">
            <v>1.02999</v>
          </cell>
          <cell r="G299">
            <v>2.7322899999999999</v>
          </cell>
          <cell r="Y299">
            <v>0.58230800000000005</v>
          </cell>
          <cell r="Z299">
            <v>1028.6600000000001</v>
          </cell>
        </row>
        <row r="300">
          <cell r="D300">
            <v>95.802199999999999</v>
          </cell>
          <cell r="E300">
            <v>0.16291900000000001</v>
          </cell>
          <cell r="F300">
            <v>1.0375300000000001</v>
          </cell>
          <cell r="G300">
            <v>2.74776</v>
          </cell>
          <cell r="Y300">
            <v>0.58242400000000005</v>
          </cell>
          <cell r="Z300">
            <v>1028.77</v>
          </cell>
        </row>
        <row r="301">
          <cell r="D301">
            <v>96.114199999999997</v>
          </cell>
          <cell r="E301">
            <v>0.16483300000000001</v>
          </cell>
          <cell r="F301">
            <v>0.97151100000000001</v>
          </cell>
          <cell r="G301">
            <v>2.5092300000000001</v>
          </cell>
          <cell r="Y301">
            <v>0.58049099999999998</v>
          </cell>
          <cell r="Z301">
            <v>1027.3699999999999</v>
          </cell>
        </row>
        <row r="302">
          <cell r="D302">
            <v>96.054400000000001</v>
          </cell>
          <cell r="E302">
            <v>0.20175699999999999</v>
          </cell>
          <cell r="F302">
            <v>0.95520799999999995</v>
          </cell>
          <cell r="G302">
            <v>2.55768</v>
          </cell>
          <cell r="Y302">
            <v>0.58054700000000004</v>
          </cell>
          <cell r="Z302">
            <v>1027.26</v>
          </cell>
        </row>
        <row r="303">
          <cell r="D303">
            <v>95.386099999999999</v>
          </cell>
          <cell r="E303">
            <v>0.29730099999999998</v>
          </cell>
          <cell r="F303">
            <v>1.02725</v>
          </cell>
          <cell r="G303">
            <v>3.0320200000000002</v>
          </cell>
          <cell r="Y303">
            <v>0.58427099999999998</v>
          </cell>
          <cell r="Z303">
            <v>1029.7</v>
          </cell>
        </row>
        <row r="304">
          <cell r="D304">
            <v>95.257099999999994</v>
          </cell>
          <cell r="E304">
            <v>0.30268200000000001</v>
          </cell>
          <cell r="F304">
            <v>1.0516000000000001</v>
          </cell>
          <cell r="G304">
            <v>3.1267</v>
          </cell>
          <cell r="Y304">
            <v>0.585067</v>
          </cell>
          <cell r="Z304">
            <v>1030.24</v>
          </cell>
        </row>
        <row r="305">
          <cell r="D305">
            <v>95.328199999999995</v>
          </cell>
          <cell r="E305">
            <v>0.30340800000000001</v>
          </cell>
          <cell r="F305">
            <v>1.0442</v>
          </cell>
          <cell r="G305">
            <v>3.05084</v>
          </cell>
          <cell r="Y305">
            <v>0.58478699999999995</v>
          </cell>
          <cell r="Z305">
            <v>1029.98</v>
          </cell>
        </row>
        <row r="306">
          <cell r="D306">
            <v>95.385999999999996</v>
          </cell>
          <cell r="E306">
            <v>0.30438399999999999</v>
          </cell>
          <cell r="F306">
            <v>1.0388200000000001</v>
          </cell>
          <cell r="G306">
            <v>2.9900199999999999</v>
          </cell>
          <cell r="Y306">
            <v>0.58453500000000003</v>
          </cell>
          <cell r="Z306">
            <v>1029.7</v>
          </cell>
        </row>
        <row r="307">
          <cell r="D307">
            <v>95.431399999999996</v>
          </cell>
          <cell r="E307">
            <v>0.29803499999999999</v>
          </cell>
          <cell r="F307">
            <v>1.0380400000000001</v>
          </cell>
          <cell r="G307">
            <v>2.94706</v>
          </cell>
          <cell r="Y307">
            <v>0.58436200000000005</v>
          </cell>
          <cell r="Z307">
            <v>1029.55</v>
          </cell>
        </row>
        <row r="308">
          <cell r="D308">
            <v>95.503600000000006</v>
          </cell>
          <cell r="E308">
            <v>0.30047000000000001</v>
          </cell>
          <cell r="F308">
            <v>1.0262100000000001</v>
          </cell>
          <cell r="G308">
            <v>2.8913099999999998</v>
          </cell>
          <cell r="Y308">
            <v>0.58390600000000004</v>
          </cell>
          <cell r="Z308">
            <v>1029.0899999999999</v>
          </cell>
        </row>
        <row r="309">
          <cell r="D309">
            <v>95.670900000000003</v>
          </cell>
          <cell r="E309">
            <v>0.31258599999999997</v>
          </cell>
          <cell r="F309">
            <v>0.97231500000000004</v>
          </cell>
          <cell r="G309">
            <v>2.7712699999999999</v>
          </cell>
          <cell r="Y309">
            <v>0.58275399999999999</v>
          </cell>
          <cell r="Z309">
            <v>1028.45</v>
          </cell>
        </row>
        <row r="310">
          <cell r="D310">
            <v>95.735900000000001</v>
          </cell>
          <cell r="E310">
            <v>0.30548700000000001</v>
          </cell>
          <cell r="F310">
            <v>0.95685799999999999</v>
          </cell>
          <cell r="G310">
            <v>2.7381700000000002</v>
          </cell>
          <cell r="Y310">
            <v>0.582287</v>
          </cell>
          <cell r="Z310">
            <v>1028.22</v>
          </cell>
        </row>
        <row r="311">
          <cell r="D311">
            <v>95.752700000000004</v>
          </cell>
          <cell r="E311">
            <v>0.29899500000000001</v>
          </cell>
          <cell r="F311">
            <v>0.95835899999999996</v>
          </cell>
          <cell r="G311">
            <v>2.74004</v>
          </cell>
          <cell r="Y311">
            <v>0.58209100000000003</v>
          </cell>
          <cell r="Z311">
            <v>1027.99</v>
          </cell>
        </row>
        <row r="312">
          <cell r="D312">
            <v>95.669499999999999</v>
          </cell>
          <cell r="E312">
            <v>0.31111</v>
          </cell>
          <cell r="F312">
            <v>0.96355500000000005</v>
          </cell>
          <cell r="G312">
            <v>2.7996799999999999</v>
          </cell>
          <cell r="Y312">
            <v>0.58255699999999999</v>
          </cell>
          <cell r="Z312">
            <v>1028.3900000000001</v>
          </cell>
        </row>
        <row r="313">
          <cell r="D313">
            <v>95.63</v>
          </cell>
          <cell r="E313">
            <v>0.33215299999999998</v>
          </cell>
          <cell r="F313">
            <v>0.95381199999999999</v>
          </cell>
          <cell r="G313">
            <v>2.8184800000000001</v>
          </cell>
          <cell r="Y313">
            <v>0.582762</v>
          </cell>
          <cell r="Z313">
            <v>1028.5999999999999</v>
          </cell>
        </row>
        <row r="314">
          <cell r="D314">
            <v>95.576099999999997</v>
          </cell>
          <cell r="E314">
            <v>0.341613</v>
          </cell>
          <cell r="F314">
            <v>0.95314100000000002</v>
          </cell>
          <cell r="G314">
            <v>2.8682099999999999</v>
          </cell>
          <cell r="Y314">
            <v>0.58296700000000001</v>
          </cell>
          <cell r="Z314">
            <v>1028.79</v>
          </cell>
        </row>
        <row r="315">
          <cell r="D315">
            <v>95.697400000000002</v>
          </cell>
          <cell r="E315">
            <v>0.36436499999999999</v>
          </cell>
          <cell r="F315">
            <v>0.92015899999999995</v>
          </cell>
          <cell r="G315">
            <v>2.7570000000000001</v>
          </cell>
          <cell r="Y315">
            <v>0.58219600000000005</v>
          </cell>
          <cell r="Z315">
            <v>1028.03</v>
          </cell>
        </row>
        <row r="316">
          <cell r="D316">
            <v>95.814899999999994</v>
          </cell>
          <cell r="E316">
            <v>0.40267399999999998</v>
          </cell>
          <cell r="F316">
            <v>0.88712800000000003</v>
          </cell>
          <cell r="G316">
            <v>2.6344799999999999</v>
          </cell>
          <cell r="Y316">
            <v>0.581403</v>
          </cell>
          <cell r="Z316">
            <v>1026.99</v>
          </cell>
        </row>
        <row r="317">
          <cell r="D317">
            <v>95.681200000000004</v>
          </cell>
          <cell r="E317">
            <v>0.35841499999999998</v>
          </cell>
          <cell r="F317">
            <v>0.94546300000000005</v>
          </cell>
          <cell r="G317">
            <v>2.7521499999999999</v>
          </cell>
          <cell r="Y317">
            <v>0.58237899999999998</v>
          </cell>
          <cell r="Z317">
            <v>1027.78</v>
          </cell>
        </row>
        <row r="318">
          <cell r="D318">
            <v>95.498099999999994</v>
          </cell>
          <cell r="E318">
            <v>0.31619599999999998</v>
          </cell>
          <cell r="F318">
            <v>1.0168900000000001</v>
          </cell>
          <cell r="G318">
            <v>2.9027500000000002</v>
          </cell>
          <cell r="Y318">
            <v>0.58370100000000003</v>
          </cell>
          <cell r="Z318">
            <v>1028.75</v>
          </cell>
        </row>
        <row r="319">
          <cell r="D319">
            <v>95.428399999999996</v>
          </cell>
          <cell r="E319">
            <v>0.30119000000000001</v>
          </cell>
          <cell r="F319">
            <v>1.0274399999999999</v>
          </cell>
          <cell r="G319">
            <v>2.9704199999999998</v>
          </cell>
          <cell r="Y319">
            <v>0.58417399999999997</v>
          </cell>
          <cell r="Z319">
            <v>1029.47</v>
          </cell>
        </row>
        <row r="320">
          <cell r="D320">
            <v>95.839100000000002</v>
          </cell>
          <cell r="E320">
            <v>0.318915</v>
          </cell>
          <cell r="F320">
            <v>0.948743</v>
          </cell>
          <cell r="G320">
            <v>2.6063900000000002</v>
          </cell>
          <cell r="Y320">
            <v>0.58189800000000003</v>
          </cell>
          <cell r="Z320">
            <v>1027.5899999999999</v>
          </cell>
        </row>
        <row r="321">
          <cell r="D321">
            <v>96.110900000000001</v>
          </cell>
          <cell r="E321">
            <v>0.29400399999999999</v>
          </cell>
          <cell r="F321">
            <v>0.92903500000000006</v>
          </cell>
          <cell r="G321">
            <v>2.3951600000000002</v>
          </cell>
          <cell r="Y321">
            <v>0.58034799999999997</v>
          </cell>
          <cell r="Z321">
            <v>1026.07</v>
          </cell>
        </row>
        <row r="322">
          <cell r="D322">
            <v>96.314700000000002</v>
          </cell>
          <cell r="E322">
            <v>0.25995600000000002</v>
          </cell>
          <cell r="F322">
            <v>0.91283899999999996</v>
          </cell>
          <cell r="G322">
            <v>2.26024</v>
          </cell>
          <cell r="Y322">
            <v>0.57914200000000005</v>
          </cell>
          <cell r="Z322">
            <v>1025.1500000000001</v>
          </cell>
        </row>
        <row r="323">
          <cell r="D323">
            <v>96.119399999999999</v>
          </cell>
          <cell r="E323">
            <v>0.29717100000000002</v>
          </cell>
          <cell r="F323">
            <v>0.89869100000000002</v>
          </cell>
          <cell r="G323">
            <v>2.4313199999999999</v>
          </cell>
          <cell r="Y323">
            <v>0.58000300000000005</v>
          </cell>
          <cell r="Z323">
            <v>1026.25</v>
          </cell>
        </row>
        <row r="324">
          <cell r="D324">
            <v>96.100099999999998</v>
          </cell>
          <cell r="E324">
            <v>0.312276</v>
          </cell>
          <cell r="F324">
            <v>0.87348099999999995</v>
          </cell>
          <cell r="G324">
            <v>2.4596900000000002</v>
          </cell>
          <cell r="Y324">
            <v>0.57996400000000004</v>
          </cell>
          <cell r="Z324">
            <v>1026.57</v>
          </cell>
        </row>
        <row r="325">
          <cell r="D325">
            <v>96.024699999999996</v>
          </cell>
          <cell r="E325">
            <v>0.35499700000000001</v>
          </cell>
          <cell r="F325">
            <v>0.87912199999999996</v>
          </cell>
          <cell r="G325">
            <v>2.4770400000000001</v>
          </cell>
          <cell r="Y325">
            <v>0.58040400000000003</v>
          </cell>
          <cell r="Z325">
            <v>1026.4100000000001</v>
          </cell>
        </row>
        <row r="326">
          <cell r="D326">
            <v>96.269599999999997</v>
          </cell>
          <cell r="E326">
            <v>0.39140599999999998</v>
          </cell>
          <cell r="F326">
            <v>0.79248799999999997</v>
          </cell>
          <cell r="G326">
            <v>2.2837999999999998</v>
          </cell>
          <cell r="Y326">
            <v>0.57872800000000002</v>
          </cell>
          <cell r="Z326">
            <v>1025.3599999999999</v>
          </cell>
        </row>
        <row r="327">
          <cell r="D327">
            <v>96.239400000000003</v>
          </cell>
          <cell r="E327">
            <v>0.54254999999999998</v>
          </cell>
          <cell r="F327">
            <v>0.68809200000000004</v>
          </cell>
          <cell r="G327">
            <v>2.2622800000000001</v>
          </cell>
          <cell r="Y327">
            <v>0.57821900000000004</v>
          </cell>
          <cell r="Z327">
            <v>1024.69</v>
          </cell>
        </row>
        <row r="328">
          <cell r="D328">
            <v>96.272199999999998</v>
          </cell>
          <cell r="E328">
            <v>0.50878599999999996</v>
          </cell>
          <cell r="F328">
            <v>0.68930499999999995</v>
          </cell>
          <cell r="G328">
            <v>2.2655099999999999</v>
          </cell>
          <cell r="Y328">
            <v>0.57806199999999996</v>
          </cell>
          <cell r="Z328">
            <v>1024.98</v>
          </cell>
        </row>
        <row r="329">
          <cell r="D329">
            <v>95.974000000000004</v>
          </cell>
          <cell r="E329">
            <v>0.43377700000000002</v>
          </cell>
          <cell r="F329">
            <v>0.83134300000000005</v>
          </cell>
          <cell r="G329">
            <v>2.51511</v>
          </cell>
          <cell r="Y329">
            <v>0.580121</v>
          </cell>
          <cell r="Z329">
            <v>1025.8699999999999</v>
          </cell>
        </row>
        <row r="330">
          <cell r="D330">
            <v>95.749799999999993</v>
          </cell>
          <cell r="E330">
            <v>0.39261200000000002</v>
          </cell>
          <cell r="F330">
            <v>0.903312</v>
          </cell>
          <cell r="G330">
            <v>2.6947199999999998</v>
          </cell>
          <cell r="Y330">
            <v>0.58172100000000004</v>
          </cell>
          <cell r="Z330">
            <v>1027.25</v>
          </cell>
        </row>
        <row r="331">
          <cell r="D331">
            <v>95.755300000000005</v>
          </cell>
          <cell r="E331">
            <v>0.39552100000000001</v>
          </cell>
          <cell r="F331">
            <v>0.89509300000000003</v>
          </cell>
          <cell r="G331">
            <v>2.6899000000000002</v>
          </cell>
          <cell r="Y331">
            <v>0.58171300000000004</v>
          </cell>
          <cell r="Z331">
            <v>1027.3900000000001</v>
          </cell>
        </row>
        <row r="332">
          <cell r="D332">
            <v>95.791600000000003</v>
          </cell>
          <cell r="E332">
            <v>0.40842600000000001</v>
          </cell>
          <cell r="F332">
            <v>0.89252799999999999</v>
          </cell>
          <cell r="G332">
            <v>2.64316</v>
          </cell>
          <cell r="Y332">
            <v>0.58151600000000003</v>
          </cell>
          <cell r="Z332">
            <v>1026.93</v>
          </cell>
        </row>
        <row r="333">
          <cell r="D333">
            <v>95.499600000000001</v>
          </cell>
          <cell r="E333">
            <v>0.37811400000000001</v>
          </cell>
          <cell r="F333">
            <v>0.95518400000000003</v>
          </cell>
          <cell r="G333">
            <v>2.8952499999999999</v>
          </cell>
          <cell r="Y333">
            <v>0.58333599999999997</v>
          </cell>
          <cell r="Z333">
            <v>1028.7</v>
          </cell>
        </row>
        <row r="334">
          <cell r="D334">
            <v>95.906599999999997</v>
          </cell>
          <cell r="E334">
            <v>0.39066800000000002</v>
          </cell>
          <cell r="F334">
            <v>1.04704</v>
          </cell>
          <cell r="G334">
            <v>2.3836300000000001</v>
          </cell>
          <cell r="Y334">
            <v>0.58177599999999996</v>
          </cell>
          <cell r="Z334">
            <v>1023.71</v>
          </cell>
        </row>
        <row r="335">
          <cell r="D335">
            <v>96.014700000000005</v>
          </cell>
          <cell r="E335">
            <v>0.37298199999999998</v>
          </cell>
          <cell r="F335">
            <v>1.06071</v>
          </cell>
          <cell r="G335">
            <v>2.2781199999999999</v>
          </cell>
          <cell r="Y335">
            <v>0.58133900000000005</v>
          </cell>
          <cell r="Z335">
            <v>1022.97</v>
          </cell>
        </row>
        <row r="336">
          <cell r="D336">
            <v>96.171499999999995</v>
          </cell>
          <cell r="E336">
            <v>0.35120499999999999</v>
          </cell>
          <cell r="F336">
            <v>1.0091300000000001</v>
          </cell>
          <cell r="G336">
            <v>2.2055099999999999</v>
          </cell>
          <cell r="Y336">
            <v>0.58024799999999999</v>
          </cell>
          <cell r="Z336">
            <v>1022.93</v>
          </cell>
        </row>
        <row r="337">
          <cell r="D337">
            <v>96.169399999999996</v>
          </cell>
          <cell r="E337">
            <v>0.33491500000000002</v>
          </cell>
          <cell r="F337">
            <v>1.00223</v>
          </cell>
          <cell r="G337">
            <v>2.2292100000000001</v>
          </cell>
          <cell r="Y337">
            <v>0.58022099999999999</v>
          </cell>
          <cell r="Z337">
            <v>1023.33</v>
          </cell>
        </row>
        <row r="338">
          <cell r="D338">
            <v>96.314300000000003</v>
          </cell>
          <cell r="E338">
            <v>0.34952899999999998</v>
          </cell>
          <cell r="F338">
            <v>0.95808599999999999</v>
          </cell>
          <cell r="G338">
            <v>2.0942099999999999</v>
          </cell>
          <cell r="Y338">
            <v>0.57945000000000002</v>
          </cell>
          <cell r="Z338">
            <v>1022.99</v>
          </cell>
        </row>
        <row r="339">
          <cell r="D339">
            <v>96.465100000000007</v>
          </cell>
          <cell r="E339">
            <v>0.35411799999999999</v>
          </cell>
          <cell r="F339">
            <v>0.88716499999999998</v>
          </cell>
          <cell r="G339">
            <v>2.0085700000000002</v>
          </cell>
          <cell r="Y339">
            <v>0.57836399999999999</v>
          </cell>
          <cell r="Z339">
            <v>1023.01</v>
          </cell>
        </row>
        <row r="340">
          <cell r="D340">
            <v>96.599199999999996</v>
          </cell>
          <cell r="E340">
            <v>0.31913999999999998</v>
          </cell>
          <cell r="F340">
            <v>0.87769200000000003</v>
          </cell>
          <cell r="G340">
            <v>1.96692</v>
          </cell>
          <cell r="Y340">
            <v>0.577322</v>
          </cell>
          <cell r="Z340">
            <v>1022.2</v>
          </cell>
        </row>
        <row r="341">
          <cell r="D341">
            <v>96.740300000000005</v>
          </cell>
          <cell r="E341">
            <v>0.34352100000000002</v>
          </cell>
          <cell r="F341">
            <v>0.821461</v>
          </cell>
          <cell r="G341">
            <v>1.86287</v>
          </cell>
          <cell r="Y341">
            <v>0.57629900000000001</v>
          </cell>
          <cell r="Z341">
            <v>1021.61</v>
          </cell>
        </row>
        <row r="342">
          <cell r="D342">
            <v>96.685500000000005</v>
          </cell>
          <cell r="E342">
            <v>0.36177900000000002</v>
          </cell>
          <cell r="F342">
            <v>0.829708</v>
          </cell>
          <cell r="G342">
            <v>1.89666</v>
          </cell>
          <cell r="Y342">
            <v>0.57653900000000002</v>
          </cell>
          <cell r="Z342">
            <v>1021.48</v>
          </cell>
        </row>
        <row r="343">
          <cell r="D343">
            <v>96.524600000000007</v>
          </cell>
          <cell r="E343">
            <v>0.38119500000000001</v>
          </cell>
          <cell r="F343">
            <v>0.87516499999999997</v>
          </cell>
          <cell r="G343">
            <v>1.98163</v>
          </cell>
          <cell r="Y343">
            <v>0.57761799999999996</v>
          </cell>
          <cell r="Z343">
            <v>1021.7</v>
          </cell>
        </row>
        <row r="344">
          <cell r="D344">
            <v>96.424899999999994</v>
          </cell>
          <cell r="E344">
            <v>0.39605600000000002</v>
          </cell>
          <cell r="F344">
            <v>0.89363300000000001</v>
          </cell>
          <cell r="G344">
            <v>2.0496099999999999</v>
          </cell>
          <cell r="Y344">
            <v>0.57816000000000001</v>
          </cell>
          <cell r="Z344">
            <v>1021.84</v>
          </cell>
        </row>
        <row r="345">
          <cell r="D345">
            <v>96.375299999999996</v>
          </cell>
          <cell r="E345">
            <v>0.425317</v>
          </cell>
          <cell r="F345">
            <v>0.89377700000000004</v>
          </cell>
          <cell r="G345">
            <v>2.07192</v>
          </cell>
          <cell r="Y345">
            <v>0.57835800000000004</v>
          </cell>
          <cell r="Z345">
            <v>1021.66</v>
          </cell>
        </row>
        <row r="346">
          <cell r="D346">
            <v>96.229600000000005</v>
          </cell>
          <cell r="E346">
            <v>0.41510000000000002</v>
          </cell>
          <cell r="F346">
            <v>0.89680199999999999</v>
          </cell>
          <cell r="G346">
            <v>2.21061</v>
          </cell>
          <cell r="Y346">
            <v>0.57921900000000004</v>
          </cell>
          <cell r="Z346">
            <v>1023.1</v>
          </cell>
        </row>
        <row r="347">
          <cell r="D347">
            <v>96.058800000000005</v>
          </cell>
          <cell r="E347">
            <v>0.39131100000000002</v>
          </cell>
          <cell r="F347">
            <v>0.95605700000000005</v>
          </cell>
          <cell r="G347">
            <v>2.3541500000000002</v>
          </cell>
          <cell r="Y347">
            <v>0.58030000000000004</v>
          </cell>
          <cell r="Z347">
            <v>1023.7</v>
          </cell>
        </row>
        <row r="348">
          <cell r="D348">
            <v>96.048400000000001</v>
          </cell>
          <cell r="E348">
            <v>0.36995899999999998</v>
          </cell>
          <cell r="F348">
            <v>0.96540800000000004</v>
          </cell>
          <cell r="G348">
            <v>2.3703400000000001</v>
          </cell>
          <cell r="Y348">
            <v>0.58047000000000004</v>
          </cell>
          <cell r="Z348">
            <v>1024.08</v>
          </cell>
        </row>
        <row r="349">
          <cell r="D349">
            <v>96.026899999999998</v>
          </cell>
          <cell r="E349">
            <v>0.37676599999999999</v>
          </cell>
          <cell r="F349">
            <v>0.95662499999999995</v>
          </cell>
          <cell r="G349">
            <v>2.3811300000000002</v>
          </cell>
          <cell r="Y349">
            <v>0.58066200000000001</v>
          </cell>
          <cell r="Z349">
            <v>1024.49</v>
          </cell>
        </row>
        <row r="350">
          <cell r="D350">
            <v>96.074200000000005</v>
          </cell>
          <cell r="E350">
            <v>0.38185999999999998</v>
          </cell>
          <cell r="F350">
            <v>0.948187</v>
          </cell>
          <cell r="G350">
            <v>2.3452500000000001</v>
          </cell>
          <cell r="Y350">
            <v>0.58032099999999998</v>
          </cell>
          <cell r="Z350">
            <v>1024.08</v>
          </cell>
        </row>
        <row r="351">
          <cell r="D351">
            <v>96.099800000000002</v>
          </cell>
          <cell r="E351">
            <v>0.38814599999999999</v>
          </cell>
          <cell r="F351">
            <v>0.93889699999999998</v>
          </cell>
          <cell r="G351">
            <v>2.31704</v>
          </cell>
          <cell r="Y351">
            <v>0.58018000000000003</v>
          </cell>
          <cell r="Z351">
            <v>1023.99</v>
          </cell>
        </row>
        <row r="352">
          <cell r="D352">
            <v>96.052899999999994</v>
          </cell>
          <cell r="E352">
            <v>0.38239899999999999</v>
          </cell>
          <cell r="F352">
            <v>0.96959799999999996</v>
          </cell>
          <cell r="G352">
            <v>2.3305699999999998</v>
          </cell>
          <cell r="Y352">
            <v>0.58062400000000003</v>
          </cell>
          <cell r="Z352">
            <v>1024.01</v>
          </cell>
        </row>
        <row r="353">
          <cell r="D353">
            <v>96.0608</v>
          </cell>
          <cell r="E353">
            <v>0.37286399999999997</v>
          </cell>
          <cell r="F353">
            <v>0.99954799999999999</v>
          </cell>
          <cell r="G353">
            <v>2.30992</v>
          </cell>
          <cell r="Y353">
            <v>0.58068200000000003</v>
          </cell>
          <cell r="Z353">
            <v>1023.5</v>
          </cell>
        </row>
        <row r="354">
          <cell r="D354">
            <v>96.097700000000003</v>
          </cell>
          <cell r="E354">
            <v>0.34707900000000003</v>
          </cell>
          <cell r="F354">
            <v>1.0042199999999999</v>
          </cell>
          <cell r="G354">
            <v>2.3009900000000001</v>
          </cell>
          <cell r="Y354">
            <v>0.58048900000000003</v>
          </cell>
          <cell r="Z354">
            <v>1023.51</v>
          </cell>
        </row>
        <row r="355">
          <cell r="D355">
            <v>96.066199999999995</v>
          </cell>
          <cell r="E355">
            <v>0.338779</v>
          </cell>
          <cell r="F355">
            <v>1.0214799999999999</v>
          </cell>
          <cell r="G355">
            <v>2.3157800000000002</v>
          </cell>
          <cell r="Y355">
            <v>0.580785</v>
          </cell>
          <cell r="Z355">
            <v>1023.67</v>
          </cell>
        </row>
        <row r="356">
          <cell r="D356">
            <v>96.034800000000004</v>
          </cell>
          <cell r="E356">
            <v>0.37324800000000002</v>
          </cell>
          <cell r="F356">
            <v>1.0182899999999999</v>
          </cell>
          <cell r="G356">
            <v>2.3140700000000001</v>
          </cell>
          <cell r="Y356">
            <v>0.58093600000000001</v>
          </cell>
          <cell r="Z356">
            <v>1023.42</v>
          </cell>
        </row>
        <row r="357">
          <cell r="D357">
            <v>96.072500000000005</v>
          </cell>
          <cell r="E357">
            <v>0.34641100000000002</v>
          </cell>
          <cell r="F357">
            <v>1.03268</v>
          </cell>
          <cell r="G357">
            <v>2.2932199999999998</v>
          </cell>
          <cell r="Y357">
            <v>0.58079999999999998</v>
          </cell>
          <cell r="Z357">
            <v>1023.28</v>
          </cell>
        </row>
        <row r="358">
          <cell r="D358">
            <v>96.028199999999998</v>
          </cell>
          <cell r="E358">
            <v>0.337565</v>
          </cell>
          <cell r="F358">
            <v>1.0306</v>
          </cell>
          <cell r="G358">
            <v>2.3493599999999999</v>
          </cell>
          <cell r="Y358">
            <v>0.58101100000000006</v>
          </cell>
          <cell r="Z358">
            <v>1023.82</v>
          </cell>
        </row>
        <row r="359">
          <cell r="D359">
            <v>96.014899999999997</v>
          </cell>
          <cell r="E359">
            <v>0.34051999999999999</v>
          </cell>
          <cell r="F359">
            <v>1.01284</v>
          </cell>
          <cell r="G359">
            <v>2.35954</v>
          </cell>
          <cell r="Y359">
            <v>0.58113300000000001</v>
          </cell>
          <cell r="Z359">
            <v>1024.4000000000001</v>
          </cell>
        </row>
        <row r="360">
          <cell r="D360">
            <v>96.103399999999993</v>
          </cell>
          <cell r="E360">
            <v>0.34076099999999998</v>
          </cell>
          <cell r="F360">
            <v>0.99436400000000003</v>
          </cell>
          <cell r="G360">
            <v>2.2956300000000001</v>
          </cell>
          <cell r="Y360">
            <v>0.58055400000000001</v>
          </cell>
          <cell r="Z360">
            <v>1023.96</v>
          </cell>
        </row>
        <row r="361">
          <cell r="D361">
            <v>96.157899999999998</v>
          </cell>
          <cell r="E361">
            <v>0.375249</v>
          </cell>
          <cell r="F361">
            <v>0.92757000000000001</v>
          </cell>
          <cell r="G361">
            <v>2.2953000000000001</v>
          </cell>
          <cell r="Y361">
            <v>0.57971600000000001</v>
          </cell>
          <cell r="Z361">
            <v>1023.77</v>
          </cell>
        </row>
        <row r="362">
          <cell r="D362">
            <v>96.132300000000001</v>
          </cell>
          <cell r="E362">
            <v>0.414213</v>
          </cell>
          <cell r="F362">
            <v>0.90000199999999997</v>
          </cell>
          <cell r="G362">
            <v>2.3163399999999998</v>
          </cell>
          <cell r="Y362">
            <v>0.57962499999999995</v>
          </cell>
          <cell r="Z362">
            <v>1023.68</v>
          </cell>
        </row>
        <row r="363">
          <cell r="D363">
            <v>96.142399999999995</v>
          </cell>
          <cell r="E363">
            <v>0.411852</v>
          </cell>
          <cell r="F363">
            <v>0.90988100000000005</v>
          </cell>
          <cell r="G363">
            <v>2.2949999999999999</v>
          </cell>
          <cell r="Y363">
            <v>0.57963299999999995</v>
          </cell>
          <cell r="Z363">
            <v>1023.48</v>
          </cell>
        </row>
        <row r="364">
          <cell r="D364">
            <v>96.180099999999996</v>
          </cell>
          <cell r="E364">
            <v>0.40605200000000002</v>
          </cell>
          <cell r="F364">
            <v>0.89235399999999998</v>
          </cell>
          <cell r="G364">
            <v>2.2870400000000002</v>
          </cell>
          <cell r="Y364">
            <v>0.57932499999999998</v>
          </cell>
          <cell r="Z364">
            <v>1023.53</v>
          </cell>
        </row>
        <row r="365">
          <cell r="D365">
            <v>96.177599999999998</v>
          </cell>
          <cell r="E365">
            <v>0.409719</v>
          </cell>
          <cell r="F365">
            <v>0.89895999999999998</v>
          </cell>
          <cell r="G365">
            <v>2.2847400000000002</v>
          </cell>
          <cell r="Y365">
            <v>0.57930700000000002</v>
          </cell>
          <cell r="Z365">
            <v>1023.28</v>
          </cell>
        </row>
        <row r="366">
          <cell r="D366">
            <v>96.107600000000005</v>
          </cell>
          <cell r="E366">
            <v>0.40058700000000003</v>
          </cell>
          <cell r="F366">
            <v>1.00091</v>
          </cell>
          <cell r="G366">
            <v>2.2345100000000002</v>
          </cell>
          <cell r="Y366">
            <v>0.58040599999999998</v>
          </cell>
          <cell r="Z366">
            <v>1022.56</v>
          </cell>
        </row>
        <row r="367">
          <cell r="D367">
            <v>96.130899999999997</v>
          </cell>
          <cell r="E367">
            <v>0.38601099999999999</v>
          </cell>
          <cell r="F367">
            <v>1.00343</v>
          </cell>
          <cell r="G367">
            <v>2.2450399999999999</v>
          </cell>
          <cell r="Y367">
            <v>0.58015000000000005</v>
          </cell>
          <cell r="Z367">
            <v>1022.35</v>
          </cell>
        </row>
        <row r="368">
          <cell r="D368">
            <v>96.225099999999998</v>
          </cell>
          <cell r="E368">
            <v>0.36799199999999999</v>
          </cell>
          <cell r="F368">
            <v>0.93454400000000004</v>
          </cell>
          <cell r="G368">
            <v>2.2325400000000002</v>
          </cell>
          <cell r="Y368">
            <v>0.57942700000000003</v>
          </cell>
          <cell r="Z368">
            <v>1023.26</v>
          </cell>
        </row>
        <row r="369">
          <cell r="D369">
            <v>96.329499999999996</v>
          </cell>
          <cell r="E369">
            <v>0.38803900000000002</v>
          </cell>
          <cell r="F369">
            <v>0.86186200000000002</v>
          </cell>
          <cell r="G369">
            <v>2.16431</v>
          </cell>
          <cell r="Y369">
            <v>0.57869400000000004</v>
          </cell>
          <cell r="Z369">
            <v>1023.61</v>
          </cell>
        </row>
        <row r="370">
          <cell r="D370">
            <v>96.421800000000005</v>
          </cell>
          <cell r="E370">
            <v>0.393065</v>
          </cell>
          <cell r="F370">
            <v>0.82283200000000001</v>
          </cell>
          <cell r="G370">
            <v>2.1092399999999998</v>
          </cell>
          <cell r="Y370">
            <v>0.57802900000000002</v>
          </cell>
          <cell r="Z370">
            <v>1023.47</v>
          </cell>
        </row>
        <row r="371">
          <cell r="D371">
            <v>96.467200000000005</v>
          </cell>
          <cell r="E371">
            <v>0.38841199999999998</v>
          </cell>
          <cell r="F371">
            <v>0.822828</v>
          </cell>
          <cell r="G371">
            <v>2.0645899999999999</v>
          </cell>
          <cell r="Y371">
            <v>0.57783499999999999</v>
          </cell>
          <cell r="Z371">
            <v>1023.24</v>
          </cell>
        </row>
        <row r="372">
          <cell r="D372">
            <v>96.381500000000003</v>
          </cell>
          <cell r="E372">
            <v>0.38866400000000001</v>
          </cell>
          <cell r="F372">
            <v>0.84503099999999998</v>
          </cell>
          <cell r="G372">
            <v>2.1327099999999999</v>
          </cell>
          <cell r="Y372">
            <v>0.57831399999999999</v>
          </cell>
          <cell r="Z372">
            <v>1023.43</v>
          </cell>
        </row>
        <row r="373">
          <cell r="D373">
            <v>96.239400000000003</v>
          </cell>
          <cell r="E373">
            <v>0.38922899999999999</v>
          </cell>
          <cell r="F373">
            <v>0.85563999999999996</v>
          </cell>
          <cell r="G373">
            <v>2.2601499999999999</v>
          </cell>
          <cell r="Y373">
            <v>0.57908400000000004</v>
          </cell>
          <cell r="Z373">
            <v>1024.3599999999999</v>
          </cell>
        </row>
        <row r="374">
          <cell r="D374">
            <v>96.066000000000003</v>
          </cell>
          <cell r="E374">
            <v>0.381494</v>
          </cell>
          <cell r="F374">
            <v>0.85594099999999995</v>
          </cell>
          <cell r="G374">
            <v>2.4371800000000001</v>
          </cell>
          <cell r="Y374">
            <v>0.57998000000000005</v>
          </cell>
          <cell r="Z374">
            <v>1025.8900000000001</v>
          </cell>
        </row>
        <row r="375">
          <cell r="D375">
            <v>95.877399999999994</v>
          </cell>
          <cell r="E375">
            <v>0.35575499999999999</v>
          </cell>
          <cell r="F375">
            <v>0.89138499999999998</v>
          </cell>
          <cell r="G375">
            <v>2.6241300000000001</v>
          </cell>
          <cell r="Y375">
            <v>0.58103300000000002</v>
          </cell>
          <cell r="Z375">
            <v>1027.08</v>
          </cell>
        </row>
        <row r="376">
          <cell r="D376">
            <v>95.999099999999999</v>
          </cell>
          <cell r="E376">
            <v>0.35202499999999998</v>
          </cell>
          <cell r="F376">
            <v>0.89426300000000003</v>
          </cell>
          <cell r="G376">
            <v>2.5089700000000001</v>
          </cell>
          <cell r="Y376">
            <v>0.58043699999999998</v>
          </cell>
          <cell r="Z376">
            <v>1026.1300000000001</v>
          </cell>
        </row>
        <row r="377">
          <cell r="D377">
            <v>96.069100000000006</v>
          </cell>
          <cell r="E377">
            <v>0.36402200000000001</v>
          </cell>
          <cell r="F377">
            <v>0.89401799999999998</v>
          </cell>
          <cell r="G377">
            <v>2.4288799999999999</v>
          </cell>
          <cell r="Y377">
            <v>0.58005300000000004</v>
          </cell>
          <cell r="Z377">
            <v>1025.33</v>
          </cell>
        </row>
        <row r="378">
          <cell r="D378">
            <v>95.913600000000002</v>
          </cell>
          <cell r="E378">
            <v>0.34444999999999998</v>
          </cell>
          <cell r="F378">
            <v>0.94874400000000003</v>
          </cell>
          <cell r="G378">
            <v>2.5462699999999998</v>
          </cell>
          <cell r="Y378">
            <v>0.58112900000000001</v>
          </cell>
          <cell r="Z378">
            <v>1025.96</v>
          </cell>
        </row>
        <row r="379">
          <cell r="D379">
            <v>95.811599999999999</v>
          </cell>
          <cell r="E379">
            <v>0.35152299999999997</v>
          </cell>
          <cell r="F379">
            <v>0.96848900000000004</v>
          </cell>
          <cell r="G379">
            <v>2.6219299999999999</v>
          </cell>
          <cell r="Y379">
            <v>0.58171799999999996</v>
          </cell>
          <cell r="Z379">
            <v>1026.27</v>
          </cell>
        </row>
        <row r="380">
          <cell r="D380">
            <v>95.907899999999998</v>
          </cell>
          <cell r="E380">
            <v>0.33784399999999998</v>
          </cell>
          <cell r="F380">
            <v>0.98443499999999995</v>
          </cell>
          <cell r="G380">
            <v>2.5155400000000001</v>
          </cell>
          <cell r="Y380">
            <v>0.58140000000000003</v>
          </cell>
          <cell r="Z380">
            <v>1025.5899999999999</v>
          </cell>
        </row>
        <row r="381">
          <cell r="D381">
            <v>95.833200000000005</v>
          </cell>
          <cell r="E381">
            <v>0.33342300000000002</v>
          </cell>
          <cell r="F381">
            <v>1.01376</v>
          </cell>
          <cell r="G381">
            <v>2.56427</v>
          </cell>
          <cell r="Y381">
            <v>0.58192299999999997</v>
          </cell>
          <cell r="Z381">
            <v>1025.75</v>
          </cell>
        </row>
        <row r="382">
          <cell r="D382">
            <v>95.894599999999997</v>
          </cell>
          <cell r="E382">
            <v>0.32783400000000001</v>
          </cell>
          <cell r="F382">
            <v>0.99795999999999996</v>
          </cell>
          <cell r="G382">
            <v>2.5277400000000001</v>
          </cell>
          <cell r="Y382">
            <v>0.58152400000000004</v>
          </cell>
          <cell r="Z382">
            <v>1025.6099999999999</v>
          </cell>
        </row>
        <row r="383">
          <cell r="D383">
            <v>95.901499999999999</v>
          </cell>
          <cell r="E383">
            <v>0.328621</v>
          </cell>
          <cell r="F383">
            <v>0.99742399999999998</v>
          </cell>
          <cell r="G383">
            <v>2.52501</v>
          </cell>
          <cell r="Y383">
            <v>0.58144899999999999</v>
          </cell>
          <cell r="Z383">
            <v>1025.5</v>
          </cell>
        </row>
        <row r="384">
          <cell r="D384">
            <v>95.888300000000001</v>
          </cell>
          <cell r="E384">
            <v>0.334756</v>
          </cell>
          <cell r="F384">
            <v>0.99612699999999998</v>
          </cell>
          <cell r="G384">
            <v>2.5419200000000002</v>
          </cell>
          <cell r="Y384">
            <v>0.58143</v>
          </cell>
          <cell r="Z384">
            <v>1025.4000000000001</v>
          </cell>
        </row>
        <row r="385">
          <cell r="D385">
            <v>95.867099999999994</v>
          </cell>
          <cell r="E385">
            <v>0.33046999999999999</v>
          </cell>
          <cell r="F385">
            <v>0.99240600000000001</v>
          </cell>
          <cell r="G385">
            <v>2.5684</v>
          </cell>
          <cell r="Y385">
            <v>0.58153200000000005</v>
          </cell>
          <cell r="Z385">
            <v>1025.73</v>
          </cell>
        </row>
        <row r="386">
          <cell r="D386">
            <v>95.86</v>
          </cell>
          <cell r="E386">
            <v>0.32867499999999999</v>
          </cell>
          <cell r="F386">
            <v>0.99939800000000001</v>
          </cell>
          <cell r="G386">
            <v>2.5713200000000001</v>
          </cell>
          <cell r="Y386">
            <v>0.58159499999999997</v>
          </cell>
          <cell r="Z386">
            <v>1025.68</v>
          </cell>
        </row>
        <row r="387">
          <cell r="D387">
            <v>95.894400000000005</v>
          </cell>
          <cell r="E387">
            <v>0.33685100000000001</v>
          </cell>
          <cell r="F387">
            <v>0.98800399999999999</v>
          </cell>
          <cell r="G387">
            <v>2.5465100000000001</v>
          </cell>
          <cell r="Y387">
            <v>0.58131200000000005</v>
          </cell>
          <cell r="Z387">
            <v>1025.3900000000001</v>
          </cell>
        </row>
        <row r="388">
          <cell r="D388">
            <v>95.913399999999996</v>
          </cell>
          <cell r="E388">
            <v>0.35765000000000002</v>
          </cell>
          <cell r="F388">
            <v>0.96545400000000003</v>
          </cell>
          <cell r="G388">
            <v>2.52054</v>
          </cell>
          <cell r="Y388">
            <v>0.58116199999999996</v>
          </cell>
          <cell r="Z388">
            <v>1025.3699999999999</v>
          </cell>
        </row>
        <row r="389">
          <cell r="D389">
            <v>95.903000000000006</v>
          </cell>
          <cell r="E389">
            <v>0.36151299999999997</v>
          </cell>
          <cell r="F389">
            <v>0.959507</v>
          </cell>
          <cell r="G389">
            <v>2.53715</v>
          </cell>
          <cell r="Y389">
            <v>0.58115499999999998</v>
          </cell>
          <cell r="Z389">
            <v>1025.45</v>
          </cell>
        </row>
        <row r="390">
          <cell r="D390">
            <v>95.955500000000001</v>
          </cell>
          <cell r="E390">
            <v>0.36812299999999998</v>
          </cell>
          <cell r="F390">
            <v>0.94603899999999996</v>
          </cell>
          <cell r="G390">
            <v>2.4946299999999999</v>
          </cell>
          <cell r="Y390">
            <v>0.58079800000000004</v>
          </cell>
          <cell r="Z390">
            <v>1025.1199999999999</v>
          </cell>
        </row>
        <row r="391">
          <cell r="D391">
            <v>95.900700000000001</v>
          </cell>
          <cell r="E391">
            <v>0.38883400000000001</v>
          </cell>
          <cell r="F391">
            <v>0.93829700000000005</v>
          </cell>
          <cell r="G391">
            <v>2.5354899999999998</v>
          </cell>
          <cell r="Y391">
            <v>0.58102600000000004</v>
          </cell>
          <cell r="Z391">
            <v>1025.33</v>
          </cell>
        </row>
        <row r="392">
          <cell r="D392">
            <v>96.027199999999993</v>
          </cell>
          <cell r="E392">
            <v>0.40855399999999997</v>
          </cell>
          <cell r="F392">
            <v>0.89853300000000003</v>
          </cell>
          <cell r="G392">
            <v>2.42937</v>
          </cell>
          <cell r="Y392">
            <v>0.58018700000000001</v>
          </cell>
          <cell r="Z392">
            <v>1024.69</v>
          </cell>
        </row>
        <row r="393">
          <cell r="D393">
            <v>96.206500000000005</v>
          </cell>
          <cell r="E393">
            <v>0.45538099999999998</v>
          </cell>
          <cell r="F393">
            <v>0.83660500000000004</v>
          </cell>
          <cell r="G393">
            <v>2.2622800000000001</v>
          </cell>
          <cell r="Y393">
            <v>0.57895200000000002</v>
          </cell>
          <cell r="Z393">
            <v>1023.54</v>
          </cell>
        </row>
        <row r="394">
          <cell r="D394">
            <v>96.1417</v>
          </cell>
          <cell r="E394">
            <v>0.44363900000000001</v>
          </cell>
          <cell r="F394">
            <v>0.85380699999999998</v>
          </cell>
          <cell r="G394">
            <v>2.31542</v>
          </cell>
          <cell r="Y394">
            <v>0.57941699999999996</v>
          </cell>
          <cell r="Z394">
            <v>1024.03</v>
          </cell>
        </row>
        <row r="395">
          <cell r="D395">
            <v>96.341399999999993</v>
          </cell>
          <cell r="E395">
            <v>0.46500799999999998</v>
          </cell>
          <cell r="F395">
            <v>0.78867799999999999</v>
          </cell>
          <cell r="G395">
            <v>2.14595</v>
          </cell>
          <cell r="Y395">
            <v>0.57820700000000003</v>
          </cell>
          <cell r="Z395">
            <v>1023.42</v>
          </cell>
        </row>
        <row r="396">
          <cell r="D396">
            <v>96.534999999999997</v>
          </cell>
          <cell r="E396">
            <v>0.483402</v>
          </cell>
          <cell r="F396">
            <v>0.73921099999999995</v>
          </cell>
          <cell r="G396">
            <v>1.99187</v>
          </cell>
          <cell r="Y396">
            <v>0.57691999999999999</v>
          </cell>
          <cell r="Z396">
            <v>1022.34</v>
          </cell>
        </row>
        <row r="397">
          <cell r="D397">
            <v>96.287899999999993</v>
          </cell>
          <cell r="E397">
            <v>0.52949800000000002</v>
          </cell>
          <cell r="F397">
            <v>0.72647300000000004</v>
          </cell>
          <cell r="G397">
            <v>2.19903</v>
          </cell>
          <cell r="Y397">
            <v>0.57806400000000002</v>
          </cell>
          <cell r="Z397">
            <v>1023.7</v>
          </cell>
        </row>
        <row r="398">
          <cell r="D398">
            <v>96.033000000000001</v>
          </cell>
          <cell r="E398">
            <v>0.438637</v>
          </cell>
          <cell r="F398">
            <v>0.78666499999999995</v>
          </cell>
          <cell r="G398">
            <v>2.47472</v>
          </cell>
          <cell r="Y398">
            <v>0.57974899999999996</v>
          </cell>
          <cell r="Z398">
            <v>1026.33</v>
          </cell>
        </row>
        <row r="399">
          <cell r="D399">
            <v>95.9358</v>
          </cell>
          <cell r="E399">
            <v>0.415242</v>
          </cell>
          <cell r="F399">
            <v>0.86121000000000003</v>
          </cell>
          <cell r="G399">
            <v>2.53241</v>
          </cell>
          <cell r="Y399">
            <v>0.58051699999999995</v>
          </cell>
          <cell r="Z399">
            <v>1026.04</v>
          </cell>
        </row>
        <row r="400">
          <cell r="D400">
            <v>95.876499999999993</v>
          </cell>
          <cell r="E400">
            <v>0.38678400000000002</v>
          </cell>
          <cell r="F400">
            <v>0.90114099999999997</v>
          </cell>
          <cell r="G400">
            <v>2.5670799999999998</v>
          </cell>
          <cell r="Y400">
            <v>0.58115600000000001</v>
          </cell>
          <cell r="Z400">
            <v>1026.51</v>
          </cell>
        </row>
        <row r="401">
          <cell r="D401">
            <v>95.913799999999995</v>
          </cell>
          <cell r="E401">
            <v>0.37418800000000002</v>
          </cell>
          <cell r="F401">
            <v>0.91525100000000004</v>
          </cell>
          <cell r="G401">
            <v>2.5478100000000001</v>
          </cell>
          <cell r="Y401">
            <v>0.58091599999999999</v>
          </cell>
          <cell r="Z401">
            <v>1025.98</v>
          </cell>
        </row>
        <row r="402">
          <cell r="D402">
            <v>95.898399999999995</v>
          </cell>
          <cell r="E402">
            <v>0.36138799999999999</v>
          </cell>
          <cell r="F402">
            <v>0.92460299999999995</v>
          </cell>
          <cell r="G402">
            <v>2.5761599999999998</v>
          </cell>
          <cell r="Y402">
            <v>0.58099000000000001</v>
          </cell>
          <cell r="Z402">
            <v>1026.08</v>
          </cell>
        </row>
        <row r="403">
          <cell r="D403">
            <v>95.792299999999997</v>
          </cell>
          <cell r="E403">
            <v>0.342084</v>
          </cell>
          <cell r="F403">
            <v>0.95998499999999998</v>
          </cell>
          <cell r="G403">
            <v>2.65211</v>
          </cell>
          <cell r="Y403">
            <v>0.58181799999999995</v>
          </cell>
          <cell r="Z403">
            <v>1026.8</v>
          </cell>
        </row>
        <row r="404">
          <cell r="D404">
            <v>95.907300000000006</v>
          </cell>
          <cell r="E404">
            <v>0.32834999999999998</v>
          </cell>
          <cell r="F404">
            <v>0.97874700000000003</v>
          </cell>
          <cell r="G404">
            <v>2.5475699999999999</v>
          </cell>
          <cell r="Y404">
            <v>0.58125300000000002</v>
          </cell>
          <cell r="Z404">
            <v>1025.67</v>
          </cell>
        </row>
        <row r="405">
          <cell r="D405">
            <v>96.081199999999995</v>
          </cell>
          <cell r="E405">
            <v>0.31503100000000001</v>
          </cell>
          <cell r="F405">
            <v>0.92868399999999995</v>
          </cell>
          <cell r="G405">
            <v>2.4319999999999999</v>
          </cell>
          <cell r="Y405">
            <v>0.58021800000000001</v>
          </cell>
          <cell r="Z405">
            <v>1025.53</v>
          </cell>
        </row>
        <row r="406">
          <cell r="D406">
            <v>96.350800000000007</v>
          </cell>
          <cell r="E406">
            <v>0.31881599999999999</v>
          </cell>
          <cell r="F406">
            <v>0.83097100000000002</v>
          </cell>
          <cell r="G406">
            <v>2.2572899999999998</v>
          </cell>
          <cell r="Y406">
            <v>0.57841500000000001</v>
          </cell>
          <cell r="Z406">
            <v>1025.1099999999999</v>
          </cell>
        </row>
        <row r="407">
          <cell r="D407">
            <v>96.297300000000007</v>
          </cell>
          <cell r="E407">
            <v>0.31139600000000001</v>
          </cell>
          <cell r="F407">
            <v>0.83075399999999999</v>
          </cell>
          <cell r="G407">
            <v>2.29826</v>
          </cell>
          <cell r="Y407">
            <v>0.57882199999999995</v>
          </cell>
          <cell r="Z407">
            <v>1025.8699999999999</v>
          </cell>
        </row>
        <row r="408">
          <cell r="D408">
            <v>95.95</v>
          </cell>
          <cell r="E408">
            <v>0.30427399999999999</v>
          </cell>
          <cell r="F408">
            <v>0.93727400000000005</v>
          </cell>
          <cell r="G408">
            <v>2.5380199999999999</v>
          </cell>
          <cell r="Y408">
            <v>0.58111999999999997</v>
          </cell>
          <cell r="Z408">
            <v>1026.9100000000001</v>
          </cell>
        </row>
        <row r="409">
          <cell r="D409">
            <v>95.904899999999998</v>
          </cell>
          <cell r="E409">
            <v>0.32945999999999998</v>
          </cell>
          <cell r="F409">
            <v>0.94171700000000003</v>
          </cell>
          <cell r="G409">
            <v>2.5504899999999999</v>
          </cell>
          <cell r="Y409">
            <v>0.58136100000000002</v>
          </cell>
          <cell r="Z409">
            <v>1026.75</v>
          </cell>
        </row>
        <row r="410">
          <cell r="D410">
            <v>95.8142</v>
          </cell>
          <cell r="E410">
            <v>0.349325</v>
          </cell>
          <cell r="F410">
            <v>0.941164</v>
          </cell>
          <cell r="G410">
            <v>2.6122899999999998</v>
          </cell>
          <cell r="Y410">
            <v>0.58187599999999995</v>
          </cell>
          <cell r="Z410">
            <v>1027.24</v>
          </cell>
        </row>
        <row r="411">
          <cell r="D411">
            <v>95.768299999999996</v>
          </cell>
          <cell r="E411">
            <v>0.35360900000000001</v>
          </cell>
          <cell r="F411">
            <v>0.935029</v>
          </cell>
          <cell r="G411">
            <v>2.6558799999999998</v>
          </cell>
          <cell r="Y411">
            <v>0.58211500000000005</v>
          </cell>
          <cell r="Z411">
            <v>1027.7</v>
          </cell>
        </row>
        <row r="412">
          <cell r="D412">
            <v>95.8005</v>
          </cell>
          <cell r="E412">
            <v>0.34835100000000002</v>
          </cell>
          <cell r="F412">
            <v>0.92783700000000002</v>
          </cell>
          <cell r="G412">
            <v>2.64303</v>
          </cell>
          <cell r="Y412">
            <v>0.58186700000000002</v>
          </cell>
          <cell r="Z412">
            <v>1027.58</v>
          </cell>
        </row>
        <row r="413">
          <cell r="D413">
            <v>95.841399999999993</v>
          </cell>
          <cell r="E413">
            <v>0.350744</v>
          </cell>
          <cell r="F413">
            <v>0.92066899999999996</v>
          </cell>
          <cell r="G413">
            <v>2.5989800000000001</v>
          </cell>
          <cell r="Y413">
            <v>0.58169000000000004</v>
          </cell>
          <cell r="Z413">
            <v>1027.44</v>
          </cell>
        </row>
        <row r="414">
          <cell r="D414">
            <v>95.890900000000002</v>
          </cell>
          <cell r="E414">
            <v>0.35324800000000001</v>
          </cell>
          <cell r="F414">
            <v>0.91996199999999995</v>
          </cell>
          <cell r="G414">
            <v>2.5478999999999998</v>
          </cell>
          <cell r="Y414">
            <v>0.58143</v>
          </cell>
          <cell r="Z414">
            <v>1027.01</v>
          </cell>
        </row>
        <row r="415">
          <cell r="D415">
            <v>95.8767</v>
          </cell>
          <cell r="E415">
            <v>0.34798099999999998</v>
          </cell>
          <cell r="F415">
            <v>0.93073399999999995</v>
          </cell>
          <cell r="G415">
            <v>2.55552</v>
          </cell>
          <cell r="Y415">
            <v>0.581569</v>
          </cell>
          <cell r="Z415">
            <v>1027.05</v>
          </cell>
        </row>
        <row r="416">
          <cell r="D416">
            <v>95.875699999999995</v>
          </cell>
          <cell r="E416">
            <v>0.35066399999999998</v>
          </cell>
          <cell r="F416">
            <v>0.92762199999999995</v>
          </cell>
          <cell r="G416">
            <v>2.5581299999999998</v>
          </cell>
          <cell r="Y416">
            <v>0.58155500000000004</v>
          </cell>
          <cell r="Z416">
            <v>1027.06</v>
          </cell>
        </row>
        <row r="417">
          <cell r="D417">
            <v>95.882900000000006</v>
          </cell>
          <cell r="E417">
            <v>0.35460900000000001</v>
          </cell>
          <cell r="F417">
            <v>0.93432099999999996</v>
          </cell>
          <cell r="G417">
            <v>2.54799</v>
          </cell>
          <cell r="Y417">
            <v>0.58148200000000005</v>
          </cell>
          <cell r="Z417">
            <v>1026.71</v>
          </cell>
        </row>
        <row r="418">
          <cell r="D418">
            <v>94.999300000000005</v>
          </cell>
          <cell r="E418">
            <v>0.21113599999999999</v>
          </cell>
          <cell r="F418">
            <v>1.2428399999999999</v>
          </cell>
          <cell r="G418">
            <v>3.30132</v>
          </cell>
          <cell r="Y418">
            <v>0.58716999999999997</v>
          </cell>
          <cell r="Z418">
            <v>1030.23</v>
          </cell>
        </row>
        <row r="419">
          <cell r="D419">
            <v>95.555899999999994</v>
          </cell>
          <cell r="E419">
            <v>0.30590099999999998</v>
          </cell>
          <cell r="F419">
            <v>1.06247</v>
          </cell>
          <cell r="G419">
            <v>2.80335</v>
          </cell>
          <cell r="Y419">
            <v>0.58375600000000005</v>
          </cell>
          <cell r="Z419">
            <v>1027.8499999999999</v>
          </cell>
        </row>
        <row r="420">
          <cell r="D420">
            <v>95.629800000000003</v>
          </cell>
          <cell r="E420">
            <v>0.30259799999999998</v>
          </cell>
          <cell r="F420">
            <v>1.0469999999999999</v>
          </cell>
          <cell r="G420">
            <v>2.77658</v>
          </cell>
          <cell r="Y420">
            <v>0.58307699999999996</v>
          </cell>
          <cell r="Z420">
            <v>1027.23</v>
          </cell>
        </row>
        <row r="421">
          <cell r="D421">
            <v>95.591999999999999</v>
          </cell>
          <cell r="E421">
            <v>0.29517599999999999</v>
          </cell>
          <cell r="F421">
            <v>1.0386</v>
          </cell>
          <cell r="G421">
            <v>2.82592</v>
          </cell>
          <cell r="Y421">
            <v>0.58324500000000001</v>
          </cell>
          <cell r="Z421">
            <v>1027.83</v>
          </cell>
        </row>
        <row r="422">
          <cell r="D422">
            <v>95.574200000000005</v>
          </cell>
          <cell r="E422">
            <v>0.29713899999999999</v>
          </cell>
          <cell r="F422">
            <v>1.0404500000000001</v>
          </cell>
          <cell r="G422">
            <v>2.8416100000000002</v>
          </cell>
          <cell r="Y422">
            <v>0.58332600000000001</v>
          </cell>
          <cell r="Z422">
            <v>1027.8800000000001</v>
          </cell>
        </row>
        <row r="423">
          <cell r="D423">
            <v>95.576400000000007</v>
          </cell>
          <cell r="E423">
            <v>0.30430099999999999</v>
          </cell>
          <cell r="F423">
            <v>1.04816</v>
          </cell>
          <cell r="G423">
            <v>2.8162699999999998</v>
          </cell>
          <cell r="Y423">
            <v>0.58341299999999996</v>
          </cell>
          <cell r="Z423">
            <v>1027.7</v>
          </cell>
        </row>
        <row r="424">
          <cell r="D424">
            <v>95.551599999999993</v>
          </cell>
          <cell r="E424">
            <v>0.30888900000000002</v>
          </cell>
          <cell r="F424">
            <v>1.04342</v>
          </cell>
          <cell r="G424">
            <v>2.8412799999999998</v>
          </cell>
          <cell r="Y424">
            <v>0.58350599999999997</v>
          </cell>
          <cell r="Z424">
            <v>1027.8900000000001</v>
          </cell>
        </row>
        <row r="425">
          <cell r="D425">
            <v>95.553399999999996</v>
          </cell>
          <cell r="E425">
            <v>0.30887599999999998</v>
          </cell>
          <cell r="F425">
            <v>1.0398700000000001</v>
          </cell>
          <cell r="G425">
            <v>2.84396</v>
          </cell>
          <cell r="Y425">
            <v>0.58346799999999999</v>
          </cell>
          <cell r="Z425">
            <v>1027.92</v>
          </cell>
        </row>
        <row r="426">
          <cell r="D426">
            <v>95.648499999999999</v>
          </cell>
          <cell r="E426">
            <v>0.30177199999999998</v>
          </cell>
          <cell r="F426">
            <v>1.02932</v>
          </cell>
          <cell r="G426">
            <v>2.7736999999999998</v>
          </cell>
          <cell r="Y426">
            <v>0.58291499999999996</v>
          </cell>
          <cell r="Z426">
            <v>1027.44</v>
          </cell>
        </row>
        <row r="427">
          <cell r="D427">
            <v>95.740200000000002</v>
          </cell>
          <cell r="E427">
            <v>0.33995999999999998</v>
          </cell>
          <cell r="F427">
            <v>0.98631899999999995</v>
          </cell>
          <cell r="G427">
            <v>2.6796799999999998</v>
          </cell>
          <cell r="Y427">
            <v>0.58227300000000004</v>
          </cell>
          <cell r="Z427">
            <v>1026.8900000000001</v>
          </cell>
        </row>
        <row r="428">
          <cell r="D428">
            <v>95.901700000000005</v>
          </cell>
          <cell r="E428">
            <v>0.37969799999999998</v>
          </cell>
          <cell r="F428">
            <v>0.93573600000000001</v>
          </cell>
          <cell r="G428">
            <v>2.5216799999999999</v>
          </cell>
          <cell r="Y428">
            <v>0.58124500000000001</v>
          </cell>
          <cell r="Z428">
            <v>1025.8900000000001</v>
          </cell>
        </row>
        <row r="429">
          <cell r="D429">
            <v>95.899500000000003</v>
          </cell>
          <cell r="E429">
            <v>0.38303900000000002</v>
          </cell>
          <cell r="F429">
            <v>0.94728699999999999</v>
          </cell>
          <cell r="G429">
            <v>2.51275</v>
          </cell>
          <cell r="Y429">
            <v>0.58126299999999997</v>
          </cell>
          <cell r="Z429">
            <v>1025.57</v>
          </cell>
        </row>
        <row r="430">
          <cell r="D430">
            <v>95.943299999999994</v>
          </cell>
          <cell r="E430">
            <v>0.379718</v>
          </cell>
          <cell r="F430">
            <v>0.92878400000000005</v>
          </cell>
          <cell r="G430">
            <v>2.48265</v>
          </cell>
          <cell r="Y430">
            <v>0.58100600000000002</v>
          </cell>
          <cell r="Z430">
            <v>1025.69</v>
          </cell>
        </row>
        <row r="431">
          <cell r="D431">
            <v>95.998000000000005</v>
          </cell>
          <cell r="E431">
            <v>0.396202</v>
          </cell>
          <cell r="F431">
            <v>0.89837800000000001</v>
          </cell>
          <cell r="G431">
            <v>2.4399199999999999</v>
          </cell>
          <cell r="Y431">
            <v>0.58057999999999998</v>
          </cell>
          <cell r="Z431">
            <v>1025.51</v>
          </cell>
        </row>
        <row r="432">
          <cell r="D432">
            <v>95.988799999999998</v>
          </cell>
          <cell r="E432">
            <v>0.40865200000000002</v>
          </cell>
          <cell r="F432">
            <v>0.90485099999999996</v>
          </cell>
          <cell r="G432">
            <v>2.4255399999999998</v>
          </cell>
          <cell r="Y432">
            <v>0.580681</v>
          </cell>
          <cell r="Z432">
            <v>1025.3</v>
          </cell>
        </row>
        <row r="433">
          <cell r="D433">
            <v>96.127899999999997</v>
          </cell>
          <cell r="E433">
            <v>0.43359300000000001</v>
          </cell>
          <cell r="F433">
            <v>0.86103099999999999</v>
          </cell>
          <cell r="G433">
            <v>2.2996400000000001</v>
          </cell>
          <cell r="Y433">
            <v>0.57981099999999997</v>
          </cell>
          <cell r="Z433">
            <v>1024.6199999999999</v>
          </cell>
        </row>
        <row r="434">
          <cell r="D434">
            <v>96.313299999999998</v>
          </cell>
          <cell r="E434">
            <v>0.41420699999999999</v>
          </cell>
          <cell r="F434">
            <v>0.824851</v>
          </cell>
          <cell r="G434">
            <v>2.1758000000000002</v>
          </cell>
          <cell r="Y434">
            <v>0.57870500000000002</v>
          </cell>
          <cell r="Z434">
            <v>1024.1300000000001</v>
          </cell>
        </row>
        <row r="435">
          <cell r="D435">
            <v>96.315899999999999</v>
          </cell>
          <cell r="E435">
            <v>0.41920200000000002</v>
          </cell>
          <cell r="F435">
            <v>0.81173799999999996</v>
          </cell>
          <cell r="G435">
            <v>2.1937000000000002</v>
          </cell>
          <cell r="Y435">
            <v>0.57849799999999996</v>
          </cell>
          <cell r="Z435">
            <v>1024.05</v>
          </cell>
        </row>
        <row r="436">
          <cell r="D436">
            <v>96.228099999999998</v>
          </cell>
          <cell r="E436">
            <v>0.43649300000000002</v>
          </cell>
          <cell r="F436">
            <v>0.82283799999999996</v>
          </cell>
          <cell r="G436">
            <v>2.2532000000000001</v>
          </cell>
          <cell r="Y436">
            <v>0.57895700000000005</v>
          </cell>
          <cell r="Z436">
            <v>1024.2</v>
          </cell>
        </row>
        <row r="437">
          <cell r="D437">
            <v>96.275499999999994</v>
          </cell>
          <cell r="E437">
            <v>0.43673699999999999</v>
          </cell>
          <cell r="F437">
            <v>0.83335400000000004</v>
          </cell>
          <cell r="G437">
            <v>2.2078000000000002</v>
          </cell>
          <cell r="Y437">
            <v>0.57869000000000004</v>
          </cell>
          <cell r="Z437">
            <v>1023.52</v>
          </cell>
        </row>
        <row r="438">
          <cell r="D438">
            <v>96.1982</v>
          </cell>
          <cell r="E438">
            <v>0.45264900000000002</v>
          </cell>
          <cell r="F438">
            <v>0.83239099999999999</v>
          </cell>
          <cell r="G438">
            <v>2.2648199999999998</v>
          </cell>
          <cell r="Y438">
            <v>0.57908000000000004</v>
          </cell>
          <cell r="Z438">
            <v>1023.89</v>
          </cell>
        </row>
        <row r="439">
          <cell r="D439">
            <v>96.097200000000001</v>
          </cell>
          <cell r="E439">
            <v>0.42011900000000002</v>
          </cell>
          <cell r="F439">
            <v>0.86384399999999995</v>
          </cell>
          <cell r="G439">
            <v>2.3542100000000001</v>
          </cell>
          <cell r="Y439">
            <v>0.57985500000000001</v>
          </cell>
          <cell r="Z439">
            <v>1024.8499999999999</v>
          </cell>
        </row>
        <row r="440">
          <cell r="D440">
            <v>95.984300000000005</v>
          </cell>
          <cell r="E440">
            <v>0.40354299999999999</v>
          </cell>
          <cell r="F440">
            <v>0.89032100000000003</v>
          </cell>
          <cell r="G440">
            <v>2.46116</v>
          </cell>
          <cell r="Y440">
            <v>0.58052999999999999</v>
          </cell>
          <cell r="Z440">
            <v>1025.52</v>
          </cell>
        </row>
        <row r="441">
          <cell r="D441">
            <v>95.883099999999999</v>
          </cell>
          <cell r="E441">
            <v>0.40670600000000001</v>
          </cell>
          <cell r="F441">
            <v>0.89665399999999995</v>
          </cell>
          <cell r="G441">
            <v>2.5524</v>
          </cell>
          <cell r="Y441">
            <v>0.58106199999999997</v>
          </cell>
          <cell r="Z441">
            <v>1026.1400000000001</v>
          </cell>
        </row>
        <row r="442">
          <cell r="D442">
            <v>95.905600000000007</v>
          </cell>
          <cell r="E442">
            <v>0.40327000000000002</v>
          </cell>
          <cell r="F442">
            <v>0.88329599999999997</v>
          </cell>
          <cell r="G442">
            <v>2.5524900000000001</v>
          </cell>
          <cell r="Y442">
            <v>0.58086099999999996</v>
          </cell>
          <cell r="Z442">
            <v>1026.22</v>
          </cell>
        </row>
        <row r="443">
          <cell r="D443">
            <v>95.852199999999996</v>
          </cell>
          <cell r="E443">
            <v>0.40768300000000002</v>
          </cell>
          <cell r="F443">
            <v>0.88232900000000003</v>
          </cell>
          <cell r="G443">
            <v>2.5972599999999999</v>
          </cell>
          <cell r="Y443">
            <v>0.581152</v>
          </cell>
          <cell r="Z443">
            <v>1026.6300000000001</v>
          </cell>
        </row>
        <row r="444">
          <cell r="D444">
            <v>95.806899999999999</v>
          </cell>
          <cell r="E444">
            <v>0.41235500000000003</v>
          </cell>
          <cell r="F444">
            <v>0.88536199999999998</v>
          </cell>
          <cell r="G444">
            <v>2.6236299999999999</v>
          </cell>
          <cell r="Y444">
            <v>0.58147099999999996</v>
          </cell>
          <cell r="Z444">
            <v>1026.97</v>
          </cell>
        </row>
        <row r="445">
          <cell r="D445">
            <v>95.733500000000006</v>
          </cell>
          <cell r="E445">
            <v>0.416686</v>
          </cell>
          <cell r="F445">
            <v>0.89739400000000002</v>
          </cell>
          <cell r="G445">
            <v>2.67144</v>
          </cell>
          <cell r="Y445">
            <v>0.581955</v>
          </cell>
          <cell r="Z445">
            <v>1027.3599999999999</v>
          </cell>
        </row>
        <row r="446">
          <cell r="D446">
            <v>95.757999999999996</v>
          </cell>
          <cell r="E446">
            <v>0.41391699999999998</v>
          </cell>
          <cell r="F446">
            <v>0.90849999999999997</v>
          </cell>
          <cell r="G446">
            <v>2.6540300000000001</v>
          </cell>
          <cell r="Y446">
            <v>0.58179000000000003</v>
          </cell>
          <cell r="Z446">
            <v>1026.8599999999999</v>
          </cell>
        </row>
        <row r="447">
          <cell r="D447">
            <v>95.755700000000004</v>
          </cell>
          <cell r="E447">
            <v>0.409049</v>
          </cell>
          <cell r="F447">
            <v>0.91623600000000005</v>
          </cell>
          <cell r="G447">
            <v>2.6600299999999999</v>
          </cell>
          <cell r="Y447">
            <v>0.58179099999999995</v>
          </cell>
          <cell r="Z447">
            <v>1026.75</v>
          </cell>
        </row>
        <row r="448">
          <cell r="D448">
            <v>95.818100000000001</v>
          </cell>
          <cell r="E448">
            <v>0.391569</v>
          </cell>
          <cell r="F448">
            <v>0.91751499999999997</v>
          </cell>
          <cell r="G448">
            <v>2.6233300000000002</v>
          </cell>
          <cell r="Y448">
            <v>0.58142400000000005</v>
          </cell>
          <cell r="Z448">
            <v>1026.44</v>
          </cell>
        </row>
        <row r="449">
          <cell r="D449">
            <v>95.756</v>
          </cell>
          <cell r="E449">
            <v>0.39485399999999998</v>
          </cell>
          <cell r="F449">
            <v>0.92978499999999997</v>
          </cell>
          <cell r="G449">
            <v>2.6553800000000001</v>
          </cell>
          <cell r="Y449">
            <v>0.58189599999999997</v>
          </cell>
          <cell r="Z449">
            <v>1026.81</v>
          </cell>
        </row>
        <row r="450">
          <cell r="D450">
            <v>95.649500000000003</v>
          </cell>
          <cell r="E450">
            <v>0.36506499999999997</v>
          </cell>
          <cell r="F450">
            <v>0.97040899999999997</v>
          </cell>
          <cell r="G450">
            <v>2.7439399999999998</v>
          </cell>
          <cell r="Y450">
            <v>0.58271300000000004</v>
          </cell>
          <cell r="Z450">
            <v>1027.56</v>
          </cell>
        </row>
        <row r="451">
          <cell r="D451">
            <v>95.4696</v>
          </cell>
          <cell r="E451">
            <v>0.32395099999999999</v>
          </cell>
          <cell r="F451">
            <v>1.04131</v>
          </cell>
          <cell r="G451">
            <v>2.8978999999999999</v>
          </cell>
          <cell r="Y451">
            <v>0.58396800000000004</v>
          </cell>
          <cell r="Z451">
            <v>1028.42</v>
          </cell>
        </row>
        <row r="452">
          <cell r="D452">
            <v>95.472800000000007</v>
          </cell>
          <cell r="E452">
            <v>0.30773200000000001</v>
          </cell>
          <cell r="F452">
            <v>1.05017</v>
          </cell>
          <cell r="G452">
            <v>2.9033899999999999</v>
          </cell>
          <cell r="Y452">
            <v>0.58402699999999996</v>
          </cell>
          <cell r="Z452">
            <v>1028.56</v>
          </cell>
        </row>
        <row r="453">
          <cell r="D453">
            <v>95.468999999999994</v>
          </cell>
          <cell r="E453">
            <v>0.293184</v>
          </cell>
          <cell r="F453">
            <v>1.0643800000000001</v>
          </cell>
          <cell r="G453">
            <v>2.90903</v>
          </cell>
          <cell r="Y453">
            <v>0.58411299999999999</v>
          </cell>
          <cell r="Z453">
            <v>1028.58</v>
          </cell>
        </row>
        <row r="454">
          <cell r="D454">
            <v>95.504199999999997</v>
          </cell>
          <cell r="E454">
            <v>0.28983300000000001</v>
          </cell>
          <cell r="F454">
            <v>1.04844</v>
          </cell>
          <cell r="G454">
            <v>2.8891399999999998</v>
          </cell>
          <cell r="Y454">
            <v>0.58391400000000004</v>
          </cell>
          <cell r="Z454">
            <v>1028.72</v>
          </cell>
        </row>
        <row r="455">
          <cell r="D455">
            <v>95.640500000000003</v>
          </cell>
          <cell r="E455">
            <v>0.289155</v>
          </cell>
          <cell r="F455">
            <v>1.0302100000000001</v>
          </cell>
          <cell r="G455">
            <v>2.7732199999999998</v>
          </cell>
          <cell r="Y455">
            <v>0.58316100000000004</v>
          </cell>
          <cell r="Z455">
            <v>1028.01</v>
          </cell>
        </row>
        <row r="456">
          <cell r="D456">
            <v>95.732500000000002</v>
          </cell>
          <cell r="E456">
            <v>0.31054900000000002</v>
          </cell>
          <cell r="F456">
            <v>1.01305</v>
          </cell>
          <cell r="G456">
            <v>2.6742900000000001</v>
          </cell>
          <cell r="Y456">
            <v>0.58261200000000002</v>
          </cell>
          <cell r="Z456">
            <v>1027.22</v>
          </cell>
        </row>
        <row r="457">
          <cell r="D457">
            <v>95.759200000000007</v>
          </cell>
          <cell r="E457">
            <v>0.32203700000000002</v>
          </cell>
          <cell r="F457">
            <v>1.03325</v>
          </cell>
          <cell r="G457">
            <v>2.6219299999999999</v>
          </cell>
          <cell r="Y457">
            <v>0.58252300000000001</v>
          </cell>
          <cell r="Z457">
            <v>1026.3800000000001</v>
          </cell>
        </row>
        <row r="458">
          <cell r="D458">
            <v>95.736900000000006</v>
          </cell>
          <cell r="E458">
            <v>0.32333400000000001</v>
          </cell>
          <cell r="F458">
            <v>1.0261</v>
          </cell>
          <cell r="G458">
            <v>2.6539000000000001</v>
          </cell>
          <cell r="Y458">
            <v>0.58253200000000005</v>
          </cell>
          <cell r="Z458">
            <v>1026.56</v>
          </cell>
        </row>
        <row r="459">
          <cell r="D459">
            <v>95.733699999999999</v>
          </cell>
          <cell r="E459">
            <v>0.33241399999999999</v>
          </cell>
          <cell r="F459">
            <v>0.99807299999999999</v>
          </cell>
          <cell r="G459">
            <v>2.67347</v>
          </cell>
          <cell r="Y459">
            <v>0.58241600000000004</v>
          </cell>
          <cell r="Z459">
            <v>1026.94</v>
          </cell>
        </row>
        <row r="460">
          <cell r="D460">
            <v>95.719899999999996</v>
          </cell>
          <cell r="E460">
            <v>0.34494999999999998</v>
          </cell>
          <cell r="F460">
            <v>0.97747099999999998</v>
          </cell>
          <cell r="G460">
            <v>2.69746</v>
          </cell>
          <cell r="Y460">
            <v>0.58236600000000005</v>
          </cell>
          <cell r="Z460">
            <v>1027.17</v>
          </cell>
        </row>
        <row r="461">
          <cell r="D461">
            <v>95.719899999999996</v>
          </cell>
          <cell r="E461">
            <v>0.36124600000000001</v>
          </cell>
          <cell r="F461">
            <v>0.97243000000000002</v>
          </cell>
          <cell r="G461">
            <v>2.68953</v>
          </cell>
          <cell r="Y461">
            <v>0.582287</v>
          </cell>
          <cell r="Z461">
            <v>1026.9000000000001</v>
          </cell>
        </row>
        <row r="462">
          <cell r="D462">
            <v>95.700299999999999</v>
          </cell>
          <cell r="E462">
            <v>0.37151099999999998</v>
          </cell>
          <cell r="F462">
            <v>0.98350599999999999</v>
          </cell>
          <cell r="G462">
            <v>2.68519</v>
          </cell>
          <cell r="Y462">
            <v>0.582453</v>
          </cell>
          <cell r="Z462">
            <v>1026.71</v>
          </cell>
        </row>
        <row r="463">
          <cell r="D463">
            <v>95.745999999999995</v>
          </cell>
          <cell r="E463">
            <v>0.37155100000000002</v>
          </cell>
          <cell r="F463">
            <v>0.98303700000000005</v>
          </cell>
          <cell r="G463">
            <v>2.6428799999999999</v>
          </cell>
          <cell r="Y463">
            <v>0.58219900000000002</v>
          </cell>
          <cell r="Z463">
            <v>1026.32</v>
          </cell>
        </row>
        <row r="464">
          <cell r="D464">
            <v>95.6387</v>
          </cell>
          <cell r="E464">
            <v>0.364124</v>
          </cell>
          <cell r="F464">
            <v>1.0112699999999999</v>
          </cell>
          <cell r="G464">
            <v>2.71983</v>
          </cell>
          <cell r="Y464">
            <v>0.58294699999999999</v>
          </cell>
          <cell r="Z464">
            <v>1026.9100000000001</v>
          </cell>
        </row>
        <row r="465">
          <cell r="D465">
            <v>95.831100000000006</v>
          </cell>
          <cell r="E465">
            <v>0.40071699999999999</v>
          </cell>
          <cell r="F465">
            <v>0.94616400000000001</v>
          </cell>
          <cell r="G465">
            <v>2.5486</v>
          </cell>
          <cell r="Y465">
            <v>0.58172999999999997</v>
          </cell>
          <cell r="Z465">
            <v>1026.03</v>
          </cell>
        </row>
        <row r="466">
          <cell r="D466">
            <v>95.983800000000002</v>
          </cell>
          <cell r="E466">
            <v>0.45581100000000002</v>
          </cell>
          <cell r="F466">
            <v>0.850657</v>
          </cell>
          <cell r="G466">
            <v>2.4390100000000001</v>
          </cell>
          <cell r="Y466">
            <v>0.58041500000000001</v>
          </cell>
          <cell r="Z466">
            <v>1025.47</v>
          </cell>
        </row>
        <row r="467">
          <cell r="D467">
            <v>95.986000000000004</v>
          </cell>
          <cell r="E467">
            <v>0.47913600000000001</v>
          </cell>
          <cell r="F467">
            <v>0.82255999999999996</v>
          </cell>
          <cell r="G467">
            <v>2.4352900000000002</v>
          </cell>
          <cell r="Y467">
            <v>0.58028299999999999</v>
          </cell>
          <cell r="Z467">
            <v>1025.58</v>
          </cell>
        </row>
        <row r="468">
          <cell r="D468">
            <v>95.977800000000002</v>
          </cell>
          <cell r="E468">
            <v>0.49603399999999997</v>
          </cell>
          <cell r="F468">
            <v>0.82580600000000004</v>
          </cell>
          <cell r="G468">
            <v>2.4244500000000002</v>
          </cell>
          <cell r="Y468">
            <v>0.58030700000000002</v>
          </cell>
          <cell r="Z468">
            <v>1025.26</v>
          </cell>
        </row>
        <row r="469">
          <cell r="D469">
            <v>96.006600000000006</v>
          </cell>
          <cell r="E469">
            <v>0.49379800000000001</v>
          </cell>
          <cell r="F469">
            <v>0.83341799999999999</v>
          </cell>
          <cell r="G469">
            <v>2.4001899999999998</v>
          </cell>
          <cell r="Y469">
            <v>0.58010499999999998</v>
          </cell>
          <cell r="Z469">
            <v>1024.79</v>
          </cell>
        </row>
        <row r="470">
          <cell r="D470">
            <v>96.045100000000005</v>
          </cell>
          <cell r="E470">
            <v>0.48442000000000002</v>
          </cell>
          <cell r="F470">
            <v>0.83123199999999997</v>
          </cell>
          <cell r="G470">
            <v>2.3685299999999998</v>
          </cell>
          <cell r="Y470">
            <v>0.57993799999999995</v>
          </cell>
          <cell r="Z470">
            <v>1024.74</v>
          </cell>
        </row>
        <row r="471">
          <cell r="D471">
            <v>96.079499999999996</v>
          </cell>
          <cell r="E471">
            <v>0.48470400000000002</v>
          </cell>
          <cell r="F471">
            <v>0.83186400000000005</v>
          </cell>
          <cell r="G471">
            <v>2.3409800000000001</v>
          </cell>
          <cell r="Y471">
            <v>0.57970900000000003</v>
          </cell>
          <cell r="Z471">
            <v>1024.3599999999999</v>
          </cell>
        </row>
        <row r="472">
          <cell r="D472">
            <v>96.009299999999996</v>
          </cell>
          <cell r="E472">
            <v>0.49212800000000001</v>
          </cell>
          <cell r="F472">
            <v>0.84975199999999995</v>
          </cell>
          <cell r="G472">
            <v>2.3793500000000001</v>
          </cell>
          <cell r="Y472">
            <v>0.58018899999999995</v>
          </cell>
          <cell r="Z472">
            <v>1024.53</v>
          </cell>
        </row>
        <row r="473">
          <cell r="D473">
            <v>95.900800000000004</v>
          </cell>
          <cell r="E473">
            <v>0.43077399999999999</v>
          </cell>
          <cell r="F473">
            <v>0.93801500000000004</v>
          </cell>
          <cell r="G473">
            <v>2.4612500000000002</v>
          </cell>
          <cell r="Y473">
            <v>0.58121100000000003</v>
          </cell>
          <cell r="Z473">
            <v>1024.92</v>
          </cell>
        </row>
        <row r="474">
          <cell r="D474">
            <v>95.8048</v>
          </cell>
          <cell r="E474">
            <v>0.42008600000000001</v>
          </cell>
          <cell r="F474">
            <v>0.95436900000000002</v>
          </cell>
          <cell r="G474">
            <v>2.5371199999999998</v>
          </cell>
          <cell r="Y474">
            <v>0.58188300000000004</v>
          </cell>
          <cell r="Z474">
            <v>1025.74</v>
          </cell>
        </row>
        <row r="475">
          <cell r="D475">
            <v>95.859700000000004</v>
          </cell>
          <cell r="E475">
            <v>0.44874399999999998</v>
          </cell>
          <cell r="F475">
            <v>0.89666000000000001</v>
          </cell>
          <cell r="G475">
            <v>2.50569</v>
          </cell>
          <cell r="Y475">
            <v>0.58137799999999995</v>
          </cell>
          <cell r="Z475">
            <v>1025.93</v>
          </cell>
        </row>
        <row r="476">
          <cell r="D476">
            <v>95.771900000000002</v>
          </cell>
          <cell r="E476">
            <v>0.45172499999999999</v>
          </cell>
          <cell r="F476">
            <v>0.90515000000000001</v>
          </cell>
          <cell r="G476">
            <v>2.56915</v>
          </cell>
          <cell r="Y476">
            <v>0.58193399999999995</v>
          </cell>
          <cell r="Z476">
            <v>1026.54</v>
          </cell>
        </row>
        <row r="477">
          <cell r="D477">
            <v>95.687899999999999</v>
          </cell>
          <cell r="E477">
            <v>0.41472799999999999</v>
          </cell>
          <cell r="F477">
            <v>0.95887100000000003</v>
          </cell>
          <cell r="G477">
            <v>2.6504599999999998</v>
          </cell>
          <cell r="Y477">
            <v>0.58256300000000005</v>
          </cell>
          <cell r="Z477">
            <v>1026.78</v>
          </cell>
        </row>
        <row r="478">
          <cell r="D478">
            <v>95.665599999999998</v>
          </cell>
          <cell r="E478">
            <v>0.389762</v>
          </cell>
          <cell r="F478">
            <v>0.99154600000000004</v>
          </cell>
          <cell r="G478">
            <v>2.6668099999999999</v>
          </cell>
          <cell r="Y478">
            <v>0.58284800000000003</v>
          </cell>
          <cell r="Z478">
            <v>1026.82</v>
          </cell>
        </row>
        <row r="479">
          <cell r="D479">
            <v>95.525199999999998</v>
          </cell>
          <cell r="E479">
            <v>0.34046900000000002</v>
          </cell>
          <cell r="F479">
            <v>1.0498499999999999</v>
          </cell>
          <cell r="G479">
            <v>2.8021099999999999</v>
          </cell>
          <cell r="Y479">
            <v>0.58384800000000003</v>
          </cell>
          <cell r="Z479">
            <v>1027.74</v>
          </cell>
        </row>
        <row r="480">
          <cell r="D480">
            <v>95.5364</v>
          </cell>
          <cell r="E480">
            <v>0.340667</v>
          </cell>
          <cell r="F480">
            <v>1.0239799999999999</v>
          </cell>
          <cell r="G480">
            <v>2.8267600000000002</v>
          </cell>
          <cell r="Y480">
            <v>0.58362499999999995</v>
          </cell>
          <cell r="Z480">
            <v>1028.04</v>
          </cell>
        </row>
        <row r="481">
          <cell r="D481">
            <v>95.747799999999998</v>
          </cell>
          <cell r="E481">
            <v>0.40621200000000002</v>
          </cell>
          <cell r="F481">
            <v>0.92551000000000005</v>
          </cell>
          <cell r="G481">
            <v>2.6432699999999998</v>
          </cell>
          <cell r="Y481">
            <v>0.58206899999999995</v>
          </cell>
          <cell r="Z481">
            <v>1027</v>
          </cell>
        </row>
        <row r="482">
          <cell r="D482">
            <v>95.838399999999993</v>
          </cell>
          <cell r="E482">
            <v>0.41330600000000001</v>
          </cell>
          <cell r="F482">
            <v>0.90159699999999998</v>
          </cell>
          <cell r="G482">
            <v>2.5752100000000002</v>
          </cell>
          <cell r="Y482">
            <v>0.58143299999999998</v>
          </cell>
          <cell r="Z482">
            <v>1026.49</v>
          </cell>
        </row>
        <row r="483">
          <cell r="D483">
            <v>95.820899999999995</v>
          </cell>
          <cell r="E483">
            <v>0.40012900000000001</v>
          </cell>
          <cell r="F483">
            <v>0.92414499999999999</v>
          </cell>
          <cell r="G483">
            <v>2.5816699999999999</v>
          </cell>
          <cell r="Y483">
            <v>0.58165199999999995</v>
          </cell>
          <cell r="Z483">
            <v>1026.48</v>
          </cell>
        </row>
        <row r="484">
          <cell r="D484">
            <v>95.808499999999995</v>
          </cell>
          <cell r="E484">
            <v>0.38689899999999999</v>
          </cell>
          <cell r="F484">
            <v>0.95389000000000002</v>
          </cell>
          <cell r="G484">
            <v>2.57944</v>
          </cell>
          <cell r="Y484">
            <v>0.58184899999999995</v>
          </cell>
          <cell r="Z484">
            <v>1026.25</v>
          </cell>
        </row>
        <row r="485">
          <cell r="D485">
            <v>95.766099999999994</v>
          </cell>
          <cell r="E485">
            <v>0.39692</v>
          </cell>
          <cell r="F485">
            <v>0.95943500000000004</v>
          </cell>
          <cell r="G485">
            <v>2.60337</v>
          </cell>
          <cell r="Y485">
            <v>0.58211000000000002</v>
          </cell>
          <cell r="Z485">
            <v>1026.3599999999999</v>
          </cell>
        </row>
        <row r="486">
          <cell r="D486">
            <v>95.651600000000002</v>
          </cell>
          <cell r="E486">
            <v>0.41082600000000002</v>
          </cell>
          <cell r="F486">
            <v>0.94937300000000002</v>
          </cell>
          <cell r="G486">
            <v>2.7045300000000001</v>
          </cell>
          <cell r="Y486">
            <v>0.58267800000000003</v>
          </cell>
          <cell r="Z486">
            <v>1027.27</v>
          </cell>
        </row>
        <row r="487">
          <cell r="D487">
            <v>95.604100000000003</v>
          </cell>
          <cell r="E487">
            <v>0.42191800000000002</v>
          </cell>
          <cell r="F487">
            <v>0.933056</v>
          </cell>
          <cell r="G487">
            <v>2.7582499999999999</v>
          </cell>
          <cell r="Y487">
            <v>0.58283300000000005</v>
          </cell>
          <cell r="Z487">
            <v>1027.74</v>
          </cell>
        </row>
        <row r="488">
          <cell r="D488">
            <v>95.670500000000004</v>
          </cell>
          <cell r="E488">
            <v>0.42806699999999998</v>
          </cell>
          <cell r="F488">
            <v>0.92131399999999997</v>
          </cell>
          <cell r="G488">
            <v>2.7071900000000002</v>
          </cell>
          <cell r="Y488">
            <v>0.58237799999999995</v>
          </cell>
          <cell r="Z488">
            <v>1027.23</v>
          </cell>
        </row>
        <row r="489">
          <cell r="D489">
            <v>95.783799999999999</v>
          </cell>
          <cell r="E489">
            <v>0.42076200000000002</v>
          </cell>
          <cell r="F489">
            <v>0.90384299999999995</v>
          </cell>
          <cell r="G489">
            <v>2.6178599999999999</v>
          </cell>
          <cell r="Y489">
            <v>0.58174199999999998</v>
          </cell>
          <cell r="Z489">
            <v>1026.79</v>
          </cell>
        </row>
        <row r="490">
          <cell r="D490">
            <v>95.813000000000002</v>
          </cell>
          <cell r="E490">
            <v>0.43342199999999997</v>
          </cell>
          <cell r="F490">
            <v>0.891374</v>
          </cell>
          <cell r="G490">
            <v>2.5962399999999999</v>
          </cell>
          <cell r="Y490">
            <v>0.58147300000000002</v>
          </cell>
          <cell r="Z490">
            <v>1026.47</v>
          </cell>
        </row>
        <row r="491">
          <cell r="D491">
            <v>95.7303</v>
          </cell>
          <cell r="E491">
            <v>0.43679699999999999</v>
          </cell>
          <cell r="F491">
            <v>0.90660399999999997</v>
          </cell>
          <cell r="G491">
            <v>2.66343</v>
          </cell>
          <cell r="Y491">
            <v>0.581901</v>
          </cell>
          <cell r="Z491">
            <v>1026.7</v>
          </cell>
        </row>
        <row r="492">
          <cell r="D492">
            <v>95.654499999999999</v>
          </cell>
          <cell r="E492">
            <v>0.43783499999999997</v>
          </cell>
          <cell r="F492">
            <v>0.92197499999999999</v>
          </cell>
          <cell r="G492">
            <v>2.71428</v>
          </cell>
          <cell r="Y492">
            <v>0.58240700000000001</v>
          </cell>
          <cell r="Z492">
            <v>1027.0899999999999</v>
          </cell>
        </row>
        <row r="493">
          <cell r="D493">
            <v>95.6404</v>
          </cell>
          <cell r="E493">
            <v>0.442301</v>
          </cell>
          <cell r="F493">
            <v>0.92278700000000002</v>
          </cell>
          <cell r="G493">
            <v>2.7328999999999999</v>
          </cell>
          <cell r="Y493">
            <v>0.582403</v>
          </cell>
          <cell r="Z493">
            <v>1026.99</v>
          </cell>
        </row>
        <row r="494">
          <cell r="D494">
            <v>95.623000000000005</v>
          </cell>
          <cell r="E494">
            <v>0.44273299999999999</v>
          </cell>
          <cell r="F494">
            <v>0.92161899999999997</v>
          </cell>
          <cell r="G494">
            <v>2.74559</v>
          </cell>
          <cell r="Y494">
            <v>0.58251200000000003</v>
          </cell>
          <cell r="Z494">
            <v>1027.19</v>
          </cell>
        </row>
        <row r="495">
          <cell r="D495">
            <v>95.646799999999999</v>
          </cell>
          <cell r="E495">
            <v>0.45890300000000001</v>
          </cell>
          <cell r="F495">
            <v>0.90343300000000004</v>
          </cell>
          <cell r="G495">
            <v>2.7205599999999999</v>
          </cell>
          <cell r="Y495">
            <v>0.58230599999999999</v>
          </cell>
          <cell r="Z495">
            <v>1027.05</v>
          </cell>
        </row>
        <row r="496">
          <cell r="D496">
            <v>95.655799999999999</v>
          </cell>
          <cell r="E496">
            <v>0.43836599999999998</v>
          </cell>
          <cell r="F496">
            <v>0.938975</v>
          </cell>
          <cell r="G496">
            <v>2.6869200000000002</v>
          </cell>
          <cell r="Y496">
            <v>0.58252300000000001</v>
          </cell>
          <cell r="Z496">
            <v>1026.83</v>
          </cell>
        </row>
        <row r="497">
          <cell r="D497">
            <v>95.674499999999995</v>
          </cell>
          <cell r="E497">
            <v>0.43290400000000001</v>
          </cell>
          <cell r="F497">
            <v>0.95800399999999997</v>
          </cell>
          <cell r="G497">
            <v>2.6516700000000002</v>
          </cell>
          <cell r="Y497">
            <v>0.58254399999999995</v>
          </cell>
          <cell r="Z497">
            <v>1026.47</v>
          </cell>
        </row>
        <row r="498">
          <cell r="D498">
            <v>95.674099999999996</v>
          </cell>
          <cell r="E498">
            <v>0.449382</v>
          </cell>
          <cell r="F498">
            <v>0.94370799999999999</v>
          </cell>
          <cell r="G498">
            <v>2.6509800000000001</v>
          </cell>
          <cell r="Y498">
            <v>0.58245400000000003</v>
          </cell>
          <cell r="Z498">
            <v>1026.42</v>
          </cell>
        </row>
        <row r="499">
          <cell r="D499">
            <v>95.762600000000006</v>
          </cell>
          <cell r="E499">
            <v>0.43263600000000002</v>
          </cell>
          <cell r="F499">
            <v>0.94937099999999996</v>
          </cell>
          <cell r="G499">
            <v>2.5847500000000001</v>
          </cell>
          <cell r="Y499">
            <v>0.58197699999999997</v>
          </cell>
          <cell r="Z499">
            <v>1025.81</v>
          </cell>
        </row>
        <row r="500">
          <cell r="D500">
            <v>95.82</v>
          </cell>
          <cell r="E500">
            <v>0.419761</v>
          </cell>
          <cell r="F500">
            <v>0.95211900000000005</v>
          </cell>
          <cell r="G500">
            <v>2.52216</v>
          </cell>
          <cell r="Y500">
            <v>0.58182599999999995</v>
          </cell>
          <cell r="Z500">
            <v>1025.71</v>
          </cell>
        </row>
        <row r="501">
          <cell r="D501">
            <v>95.918400000000005</v>
          </cell>
          <cell r="E501">
            <v>0.44488800000000001</v>
          </cell>
          <cell r="F501">
            <v>0.94120400000000004</v>
          </cell>
          <cell r="G501">
            <v>2.41418</v>
          </cell>
          <cell r="Y501">
            <v>0.58125800000000005</v>
          </cell>
          <cell r="Z501">
            <v>1024.68</v>
          </cell>
        </row>
        <row r="502">
          <cell r="D502">
            <v>96.021100000000004</v>
          </cell>
          <cell r="E502">
            <v>0.43593199999999999</v>
          </cell>
          <cell r="F502">
            <v>0.90684500000000001</v>
          </cell>
          <cell r="G502">
            <v>2.35982</v>
          </cell>
          <cell r="Y502">
            <v>0.58053500000000002</v>
          </cell>
          <cell r="Z502">
            <v>1024.56</v>
          </cell>
        </row>
        <row r="503">
          <cell r="D503">
            <v>96.053399999999996</v>
          </cell>
          <cell r="E503">
            <v>0.41632799999999998</v>
          </cell>
          <cell r="F503">
            <v>0.89513600000000004</v>
          </cell>
          <cell r="G503">
            <v>2.3568799999999999</v>
          </cell>
          <cell r="Y503">
            <v>0.580349</v>
          </cell>
          <cell r="Z503">
            <v>1024.8900000000001</v>
          </cell>
        </row>
        <row r="504">
          <cell r="D504">
            <v>96.004099999999994</v>
          </cell>
          <cell r="E504">
            <v>0.39755400000000002</v>
          </cell>
          <cell r="F504">
            <v>0.90986299999999998</v>
          </cell>
          <cell r="G504">
            <v>2.4157000000000002</v>
          </cell>
          <cell r="Y504">
            <v>0.580654</v>
          </cell>
          <cell r="Z504">
            <v>1025.31</v>
          </cell>
        </row>
        <row r="505">
          <cell r="D505">
            <v>95.923299999999998</v>
          </cell>
          <cell r="E505">
            <v>0.40546500000000002</v>
          </cell>
          <cell r="F505">
            <v>0.92493700000000001</v>
          </cell>
          <cell r="G505">
            <v>2.47498</v>
          </cell>
          <cell r="Y505">
            <v>0.58110499999999998</v>
          </cell>
          <cell r="Z505">
            <v>1025.51</v>
          </cell>
        </row>
        <row r="506">
          <cell r="D506">
            <v>95.873500000000007</v>
          </cell>
          <cell r="E506">
            <v>0.41105199999999997</v>
          </cell>
          <cell r="F506">
            <v>0.92201200000000005</v>
          </cell>
          <cell r="G506">
            <v>2.5045299999999999</v>
          </cell>
          <cell r="Y506">
            <v>0.58147400000000005</v>
          </cell>
          <cell r="Z506">
            <v>1026.07</v>
          </cell>
        </row>
        <row r="507">
          <cell r="D507">
            <v>95.907499999999999</v>
          </cell>
          <cell r="E507">
            <v>0.42656699999999997</v>
          </cell>
          <cell r="F507">
            <v>0.90517300000000001</v>
          </cell>
          <cell r="G507">
            <v>2.47356</v>
          </cell>
          <cell r="Y507">
            <v>0.58119299999999996</v>
          </cell>
          <cell r="Z507">
            <v>1025.79</v>
          </cell>
        </row>
        <row r="508">
          <cell r="D508">
            <v>95.927700000000002</v>
          </cell>
          <cell r="E508">
            <v>0.42775999999999997</v>
          </cell>
          <cell r="F508">
            <v>0.89302700000000002</v>
          </cell>
          <cell r="G508">
            <v>2.4629599999999998</v>
          </cell>
          <cell r="Y508">
            <v>0.58102100000000001</v>
          </cell>
          <cell r="Z508">
            <v>1025.81</v>
          </cell>
        </row>
        <row r="509">
          <cell r="D509">
            <v>95.983500000000006</v>
          </cell>
          <cell r="E509">
            <v>0.44384499999999999</v>
          </cell>
          <cell r="F509">
            <v>0.865367</v>
          </cell>
          <cell r="G509">
            <v>2.4126400000000001</v>
          </cell>
          <cell r="Y509">
            <v>0.58067999999999997</v>
          </cell>
          <cell r="Z509">
            <v>1025.71</v>
          </cell>
        </row>
        <row r="510">
          <cell r="D510">
            <v>96.067999999999998</v>
          </cell>
          <cell r="E510">
            <v>0.45894099999999999</v>
          </cell>
          <cell r="F510">
            <v>0.84805799999999998</v>
          </cell>
          <cell r="G510">
            <v>2.33725</v>
          </cell>
          <cell r="Y510">
            <v>0.58009500000000003</v>
          </cell>
          <cell r="Z510">
            <v>1024.97</v>
          </cell>
        </row>
        <row r="511">
          <cell r="D511">
            <v>96.047799999999995</v>
          </cell>
          <cell r="E511">
            <v>0.44609100000000002</v>
          </cell>
          <cell r="F511">
            <v>0.856819</v>
          </cell>
          <cell r="G511">
            <v>2.3584200000000002</v>
          </cell>
          <cell r="Y511">
            <v>0.58027300000000004</v>
          </cell>
          <cell r="Z511">
            <v>1025.25</v>
          </cell>
        </row>
        <row r="512">
          <cell r="D512">
            <v>96.032799999999995</v>
          </cell>
          <cell r="E512">
            <v>0.45383800000000002</v>
          </cell>
          <cell r="F512">
            <v>0.85481799999999997</v>
          </cell>
          <cell r="G512">
            <v>2.3761100000000002</v>
          </cell>
          <cell r="Y512">
            <v>0.58027099999999998</v>
          </cell>
          <cell r="Z512">
            <v>1025.17</v>
          </cell>
        </row>
        <row r="513">
          <cell r="D513">
            <v>96.015000000000001</v>
          </cell>
          <cell r="E513">
            <v>0.472001</v>
          </cell>
          <cell r="F513">
            <v>0.84732200000000002</v>
          </cell>
          <cell r="G513">
            <v>2.38591</v>
          </cell>
          <cell r="Y513">
            <v>0.58027300000000004</v>
          </cell>
          <cell r="Z513">
            <v>1025.06</v>
          </cell>
        </row>
        <row r="514">
          <cell r="D514">
            <v>95.952699999999993</v>
          </cell>
          <cell r="E514">
            <v>0.491699</v>
          </cell>
          <cell r="F514">
            <v>0.80605899999999997</v>
          </cell>
          <cell r="G514">
            <v>2.4650799999999999</v>
          </cell>
          <cell r="Y514">
            <v>0.580372</v>
          </cell>
          <cell r="Z514">
            <v>1025.93</v>
          </cell>
        </row>
        <row r="515">
          <cell r="D515">
            <v>95.985299999999995</v>
          </cell>
          <cell r="E515">
            <v>0.48852600000000002</v>
          </cell>
          <cell r="F515">
            <v>0.79646799999999995</v>
          </cell>
          <cell r="G515">
            <v>2.4497399999999998</v>
          </cell>
          <cell r="Y515">
            <v>0.58009999999999995</v>
          </cell>
          <cell r="Z515">
            <v>1025.8</v>
          </cell>
        </row>
        <row r="516">
          <cell r="D516">
            <v>95.960599999999999</v>
          </cell>
          <cell r="E516">
            <v>0.47805300000000001</v>
          </cell>
          <cell r="F516">
            <v>0.80762100000000003</v>
          </cell>
          <cell r="G516">
            <v>2.4638599999999999</v>
          </cell>
          <cell r="Y516">
            <v>0.58037499999999997</v>
          </cell>
          <cell r="Z516">
            <v>1026.1199999999999</v>
          </cell>
        </row>
        <row r="517">
          <cell r="D517">
            <v>95.850800000000007</v>
          </cell>
          <cell r="E517">
            <v>0.50058999999999998</v>
          </cell>
          <cell r="F517">
            <v>0.800987</v>
          </cell>
          <cell r="G517">
            <v>2.5519599999999998</v>
          </cell>
          <cell r="Y517">
            <v>0.58089199999999996</v>
          </cell>
          <cell r="Z517">
            <v>1026.73</v>
          </cell>
        </row>
        <row r="518">
          <cell r="D518">
            <v>95.977699999999999</v>
          </cell>
          <cell r="E518">
            <v>0.489541</v>
          </cell>
          <cell r="F518">
            <v>0.76465499999999997</v>
          </cell>
          <cell r="G518">
            <v>2.4811299999999998</v>
          </cell>
          <cell r="Y518">
            <v>0.58003300000000002</v>
          </cell>
          <cell r="Z518">
            <v>1026.48</v>
          </cell>
        </row>
        <row r="519">
          <cell r="D519">
            <v>96.1785</v>
          </cell>
          <cell r="E519">
            <v>0.47841099999999998</v>
          </cell>
          <cell r="F519">
            <v>0.75387400000000004</v>
          </cell>
          <cell r="G519">
            <v>2.30253</v>
          </cell>
          <cell r="Y519">
            <v>0.57902399999999998</v>
          </cell>
          <cell r="Z519">
            <v>1025.3599999999999</v>
          </cell>
        </row>
        <row r="520">
          <cell r="D520">
            <v>96.202699999999993</v>
          </cell>
          <cell r="E520">
            <v>0.51044999999999996</v>
          </cell>
          <cell r="F520">
            <v>0.74387800000000004</v>
          </cell>
          <cell r="G520">
            <v>2.2625199999999999</v>
          </cell>
          <cell r="Y520">
            <v>0.57877100000000004</v>
          </cell>
          <cell r="Z520">
            <v>1024.68</v>
          </cell>
        </row>
        <row r="521">
          <cell r="D521">
            <v>96.200100000000006</v>
          </cell>
          <cell r="E521">
            <v>0.52464999999999995</v>
          </cell>
          <cell r="F521">
            <v>0.75507899999999994</v>
          </cell>
          <cell r="G521">
            <v>2.24282</v>
          </cell>
          <cell r="Y521">
            <v>0.57879400000000003</v>
          </cell>
          <cell r="Z521">
            <v>1024.2</v>
          </cell>
        </row>
        <row r="522">
          <cell r="D522">
            <v>96.124499999999998</v>
          </cell>
          <cell r="E522">
            <v>0.46183600000000002</v>
          </cell>
          <cell r="F522">
            <v>0.82191099999999995</v>
          </cell>
          <cell r="G522">
            <v>2.32863</v>
          </cell>
          <cell r="Y522">
            <v>0.57945199999999997</v>
          </cell>
          <cell r="Z522">
            <v>1024.5899999999999</v>
          </cell>
        </row>
        <row r="523">
          <cell r="D523">
            <v>96.291399999999996</v>
          </cell>
          <cell r="E523">
            <v>0.45063199999999998</v>
          </cell>
          <cell r="F523">
            <v>0.80065799999999998</v>
          </cell>
          <cell r="G523">
            <v>2.19693</v>
          </cell>
          <cell r="Y523">
            <v>0.57850800000000002</v>
          </cell>
          <cell r="Z523">
            <v>1023.83</v>
          </cell>
        </row>
        <row r="524">
          <cell r="D524">
            <v>96.208299999999994</v>
          </cell>
          <cell r="E524">
            <v>0.45645400000000003</v>
          </cell>
          <cell r="F524">
            <v>0.80835599999999996</v>
          </cell>
          <cell r="G524">
            <v>2.2572899999999998</v>
          </cell>
          <cell r="Y524">
            <v>0.57903099999999996</v>
          </cell>
          <cell r="Z524">
            <v>1024.3499999999999</v>
          </cell>
        </row>
        <row r="525">
          <cell r="D525">
            <v>96.265500000000003</v>
          </cell>
          <cell r="E525">
            <v>0.46230199999999999</v>
          </cell>
          <cell r="F525">
            <v>0.79744199999999998</v>
          </cell>
          <cell r="G525">
            <v>2.22322</v>
          </cell>
          <cell r="Y525">
            <v>0.57854399999999995</v>
          </cell>
          <cell r="Z525">
            <v>1023.77</v>
          </cell>
        </row>
        <row r="526">
          <cell r="D526">
            <v>96.205500000000001</v>
          </cell>
          <cell r="E526">
            <v>0.46893800000000002</v>
          </cell>
          <cell r="F526">
            <v>0.80226200000000003</v>
          </cell>
          <cell r="G526">
            <v>2.25501</v>
          </cell>
          <cell r="Y526">
            <v>0.57897600000000005</v>
          </cell>
          <cell r="Z526">
            <v>1024.22</v>
          </cell>
        </row>
        <row r="527">
          <cell r="D527">
            <v>96.107600000000005</v>
          </cell>
          <cell r="E527">
            <v>0.47474100000000002</v>
          </cell>
          <cell r="F527">
            <v>0.83671099999999998</v>
          </cell>
          <cell r="G527">
            <v>2.30789</v>
          </cell>
          <cell r="Y527">
            <v>0.57967500000000005</v>
          </cell>
          <cell r="Z527">
            <v>1024.3399999999999</v>
          </cell>
        </row>
        <row r="528">
          <cell r="D528">
            <v>95.999700000000004</v>
          </cell>
          <cell r="E528">
            <v>0.44588800000000001</v>
          </cell>
          <cell r="F528">
            <v>0.88558300000000001</v>
          </cell>
          <cell r="G528">
            <v>2.39758</v>
          </cell>
          <cell r="Y528">
            <v>0.58045999999999998</v>
          </cell>
          <cell r="Z528">
            <v>1024.82</v>
          </cell>
        </row>
        <row r="529">
          <cell r="D529">
            <v>96.004499999999993</v>
          </cell>
          <cell r="E529">
            <v>0.431224</v>
          </cell>
          <cell r="F529">
            <v>0.88781900000000002</v>
          </cell>
          <cell r="G529">
            <v>2.4024800000000002</v>
          </cell>
          <cell r="Y529">
            <v>0.58050599999999997</v>
          </cell>
          <cell r="Z529">
            <v>1025.08</v>
          </cell>
        </row>
        <row r="530">
          <cell r="D530">
            <v>96.088399999999993</v>
          </cell>
          <cell r="E530">
            <v>0.41450500000000001</v>
          </cell>
          <cell r="F530">
            <v>0.874726</v>
          </cell>
          <cell r="G530">
            <v>2.3514300000000001</v>
          </cell>
          <cell r="Y530">
            <v>0.58003899999999997</v>
          </cell>
          <cell r="Z530">
            <v>1024.95</v>
          </cell>
        </row>
        <row r="531">
          <cell r="D531">
            <v>96.042199999999994</v>
          </cell>
          <cell r="E531">
            <v>0.41267900000000002</v>
          </cell>
          <cell r="F531">
            <v>0.85812999999999995</v>
          </cell>
          <cell r="G531">
            <v>2.41709</v>
          </cell>
          <cell r="Y531">
            <v>0.58016999999999996</v>
          </cell>
          <cell r="Z531">
            <v>1025.6099999999999</v>
          </cell>
        </row>
        <row r="532">
          <cell r="D532">
            <v>96.060500000000005</v>
          </cell>
          <cell r="E532">
            <v>0.414522</v>
          </cell>
          <cell r="F532">
            <v>0.83761300000000005</v>
          </cell>
          <cell r="G532">
            <v>2.41221</v>
          </cell>
          <cell r="Y532">
            <v>0.58001800000000003</v>
          </cell>
          <cell r="Z532">
            <v>1025.8599999999999</v>
          </cell>
        </row>
        <row r="533">
          <cell r="D533">
            <v>95.957400000000007</v>
          </cell>
          <cell r="E533">
            <v>0.441552</v>
          </cell>
          <cell r="F533">
            <v>0.84567499999999995</v>
          </cell>
          <cell r="G533">
            <v>2.47871</v>
          </cell>
          <cell r="Y533">
            <v>0.58053600000000005</v>
          </cell>
          <cell r="Z533">
            <v>1026.02</v>
          </cell>
        </row>
        <row r="534">
          <cell r="D534">
            <v>95.96</v>
          </cell>
          <cell r="E534">
            <v>0.437697</v>
          </cell>
          <cell r="F534">
            <v>0.86344799999999999</v>
          </cell>
          <cell r="G534">
            <v>2.46679</v>
          </cell>
          <cell r="Y534">
            <v>0.58059400000000005</v>
          </cell>
          <cell r="Z534">
            <v>1025.73</v>
          </cell>
        </row>
        <row r="535">
          <cell r="D535">
            <v>96.053100000000001</v>
          </cell>
          <cell r="E535">
            <v>0.40668599999999999</v>
          </cell>
          <cell r="F535">
            <v>0.88450600000000001</v>
          </cell>
          <cell r="G535">
            <v>2.3915700000000002</v>
          </cell>
          <cell r="Y535">
            <v>0.58020799999999995</v>
          </cell>
          <cell r="Z535">
            <v>1025.0999999999999</v>
          </cell>
        </row>
        <row r="536">
          <cell r="D536">
            <v>96.112300000000005</v>
          </cell>
          <cell r="E536">
            <v>0.39498299999999997</v>
          </cell>
          <cell r="F536">
            <v>0.88763999999999998</v>
          </cell>
          <cell r="G536">
            <v>2.3519299999999999</v>
          </cell>
          <cell r="Y536">
            <v>0.57985500000000001</v>
          </cell>
          <cell r="Z536">
            <v>1024.67</v>
          </cell>
        </row>
        <row r="537">
          <cell r="D537">
            <v>95.998999999999995</v>
          </cell>
          <cell r="E537">
            <v>0.38646599999999998</v>
          </cell>
          <cell r="F537">
            <v>0.90892799999999996</v>
          </cell>
          <cell r="G537">
            <v>2.4452099999999999</v>
          </cell>
          <cell r="Y537">
            <v>0.58057400000000003</v>
          </cell>
          <cell r="Z537">
            <v>1025.4000000000001</v>
          </cell>
        </row>
        <row r="538">
          <cell r="D538">
            <v>95.894599999999997</v>
          </cell>
          <cell r="E538">
            <v>0.37872899999999998</v>
          </cell>
          <cell r="F538">
            <v>0.93996000000000002</v>
          </cell>
          <cell r="G538">
            <v>2.5262099999999998</v>
          </cell>
          <cell r="Y538">
            <v>0.58124299999999995</v>
          </cell>
          <cell r="Z538">
            <v>1025.79</v>
          </cell>
        </row>
        <row r="539">
          <cell r="D539">
            <v>96.039599999999993</v>
          </cell>
          <cell r="E539">
            <v>0.40466000000000002</v>
          </cell>
          <cell r="F539">
            <v>0.87232200000000004</v>
          </cell>
          <cell r="G539">
            <v>2.41784</v>
          </cell>
          <cell r="Y539">
            <v>0.58024200000000004</v>
          </cell>
          <cell r="Z539">
            <v>1025.5</v>
          </cell>
        </row>
        <row r="540">
          <cell r="D540">
            <v>96.151899999999998</v>
          </cell>
          <cell r="E540">
            <v>0.42585299999999998</v>
          </cell>
          <cell r="F540">
            <v>0.82596400000000003</v>
          </cell>
          <cell r="G540">
            <v>2.3293300000000001</v>
          </cell>
          <cell r="Y540">
            <v>0.57943999999999996</v>
          </cell>
          <cell r="Z540">
            <v>1025.06</v>
          </cell>
        </row>
        <row r="541">
          <cell r="D541">
            <v>96.171700000000001</v>
          </cell>
          <cell r="E541">
            <v>0.42539399999999999</v>
          </cell>
          <cell r="F541">
            <v>0.82401999999999997</v>
          </cell>
          <cell r="G541">
            <v>2.30769</v>
          </cell>
          <cell r="Y541">
            <v>0.57934200000000002</v>
          </cell>
          <cell r="Z541">
            <v>1024.96</v>
          </cell>
        </row>
        <row r="542">
          <cell r="D542">
            <v>96.162700000000001</v>
          </cell>
          <cell r="E542">
            <v>0.424128</v>
          </cell>
          <cell r="F542">
            <v>0.83626299999999998</v>
          </cell>
          <cell r="G542">
            <v>2.3067000000000002</v>
          </cell>
          <cell r="Y542">
            <v>0.57943900000000004</v>
          </cell>
          <cell r="Z542">
            <v>1024.83</v>
          </cell>
        </row>
        <row r="543">
          <cell r="D543">
            <v>96.178399999999996</v>
          </cell>
          <cell r="E543">
            <v>0.42891299999999999</v>
          </cell>
          <cell r="F543">
            <v>0.82447700000000002</v>
          </cell>
          <cell r="G543">
            <v>2.3099699999999999</v>
          </cell>
          <cell r="Y543">
            <v>0.57920000000000005</v>
          </cell>
          <cell r="Z543">
            <v>1024.67</v>
          </cell>
        </row>
        <row r="544">
          <cell r="D544">
            <v>96.150999999999996</v>
          </cell>
          <cell r="E544">
            <v>0.43975700000000001</v>
          </cell>
          <cell r="F544">
            <v>0.82775500000000002</v>
          </cell>
          <cell r="G544">
            <v>2.3222700000000001</v>
          </cell>
          <cell r="Y544">
            <v>0.57933699999999999</v>
          </cell>
          <cell r="Z544">
            <v>1024.6300000000001</v>
          </cell>
        </row>
        <row r="545">
          <cell r="D545">
            <v>96.058599999999998</v>
          </cell>
          <cell r="E545">
            <v>0.46551399999999998</v>
          </cell>
          <cell r="F545">
            <v>0.81649099999999997</v>
          </cell>
          <cell r="G545">
            <v>2.3954900000000001</v>
          </cell>
          <cell r="Y545">
            <v>0.57974300000000001</v>
          </cell>
          <cell r="Z545">
            <v>1025.1199999999999</v>
          </cell>
        </row>
        <row r="546">
          <cell r="D546">
            <v>95.8964</v>
          </cell>
          <cell r="E546">
            <v>0.51153999999999999</v>
          </cell>
          <cell r="F546">
            <v>0.80519099999999999</v>
          </cell>
          <cell r="G546">
            <v>2.50475</v>
          </cell>
          <cell r="Y546">
            <v>0.58057199999999998</v>
          </cell>
          <cell r="Z546">
            <v>1025.94</v>
          </cell>
        </row>
        <row r="547">
          <cell r="D547">
            <v>95.262200000000007</v>
          </cell>
          <cell r="E547">
            <v>0.55343200000000004</v>
          </cell>
          <cell r="F547">
            <v>0.79007899999999998</v>
          </cell>
          <cell r="G547">
            <v>3.1076800000000002</v>
          </cell>
          <cell r="Y547">
            <v>0.583592</v>
          </cell>
          <cell r="Z547">
            <v>1030.3800000000001</v>
          </cell>
        </row>
        <row r="548">
          <cell r="D548">
            <v>94.798599999999993</v>
          </cell>
          <cell r="E548">
            <v>0.55567200000000005</v>
          </cell>
          <cell r="F548">
            <v>0.80513699999999999</v>
          </cell>
          <cell r="G548">
            <v>3.5427599999999999</v>
          </cell>
          <cell r="Y548">
            <v>0.58596599999999999</v>
          </cell>
          <cell r="Z548">
            <v>1033.69</v>
          </cell>
        </row>
        <row r="549">
          <cell r="D549">
            <v>94.892700000000005</v>
          </cell>
          <cell r="E549">
            <v>0.56269800000000003</v>
          </cell>
          <cell r="F549">
            <v>0.79151000000000005</v>
          </cell>
          <cell r="G549">
            <v>3.4491100000000001</v>
          </cell>
          <cell r="Y549">
            <v>0.58546100000000001</v>
          </cell>
          <cell r="Z549">
            <v>1033.1300000000001</v>
          </cell>
        </row>
        <row r="550">
          <cell r="D550">
            <v>95.647900000000007</v>
          </cell>
          <cell r="E550">
            <v>0.564473</v>
          </cell>
          <cell r="F550">
            <v>0.79100300000000001</v>
          </cell>
          <cell r="G550">
            <v>2.6906099999999999</v>
          </cell>
          <cell r="Y550">
            <v>0.58182999999999996</v>
          </cell>
          <cell r="Z550">
            <v>1027.3900000000001</v>
          </cell>
        </row>
        <row r="551">
          <cell r="D551">
            <v>95.710599999999999</v>
          </cell>
          <cell r="E551">
            <v>0.55484999999999995</v>
          </cell>
          <cell r="F551">
            <v>0.80920599999999998</v>
          </cell>
          <cell r="G551">
            <v>2.6252</v>
          </cell>
          <cell r="Y551">
            <v>0.58159000000000005</v>
          </cell>
          <cell r="Z551">
            <v>1026.72</v>
          </cell>
        </row>
        <row r="552">
          <cell r="D552">
            <v>95.852699999999999</v>
          </cell>
          <cell r="E552">
            <v>0.53348799999999996</v>
          </cell>
          <cell r="F552">
            <v>0.81115300000000001</v>
          </cell>
          <cell r="G552">
            <v>2.51065</v>
          </cell>
          <cell r="Y552">
            <v>0.58087200000000005</v>
          </cell>
          <cell r="Z552">
            <v>1025.8900000000001</v>
          </cell>
        </row>
        <row r="553">
          <cell r="D553">
            <v>96.052599999999998</v>
          </cell>
          <cell r="E553">
            <v>0.49726100000000001</v>
          </cell>
          <cell r="F553">
            <v>0.77381200000000006</v>
          </cell>
          <cell r="G553">
            <v>2.4035899999999999</v>
          </cell>
          <cell r="Y553">
            <v>0.57961200000000002</v>
          </cell>
          <cell r="Z553">
            <v>1025.47</v>
          </cell>
        </row>
        <row r="554">
          <cell r="D554">
            <v>96.200299999999999</v>
          </cell>
          <cell r="E554">
            <v>0.47122199999999997</v>
          </cell>
          <cell r="F554">
            <v>0.74965499999999996</v>
          </cell>
          <cell r="G554">
            <v>2.3136100000000002</v>
          </cell>
          <cell r="Y554">
            <v>0.57872800000000002</v>
          </cell>
          <cell r="Z554">
            <v>1025.1199999999999</v>
          </cell>
        </row>
        <row r="555">
          <cell r="D555">
            <v>95.906800000000004</v>
          </cell>
          <cell r="E555">
            <v>0.53240600000000005</v>
          </cell>
          <cell r="F555">
            <v>0.75244200000000006</v>
          </cell>
          <cell r="G555">
            <v>2.53084</v>
          </cell>
          <cell r="Y555">
            <v>0.58020799999999995</v>
          </cell>
          <cell r="Z555">
            <v>1026.3599999999999</v>
          </cell>
        </row>
        <row r="556">
          <cell r="D556">
            <v>95.879000000000005</v>
          </cell>
          <cell r="E556">
            <v>0.57741299999999995</v>
          </cell>
          <cell r="F556">
            <v>0.73368699999999998</v>
          </cell>
          <cell r="G556">
            <v>2.5294699999999999</v>
          </cell>
          <cell r="Y556">
            <v>0.58022499999999999</v>
          </cell>
          <cell r="Z556">
            <v>1026.1099999999999</v>
          </cell>
        </row>
        <row r="557">
          <cell r="D557">
            <v>95.793999999999997</v>
          </cell>
          <cell r="E557">
            <v>0.58516400000000002</v>
          </cell>
          <cell r="F557">
            <v>0.73841100000000004</v>
          </cell>
          <cell r="G557">
            <v>2.5828899999999999</v>
          </cell>
          <cell r="Y557">
            <v>0.580793</v>
          </cell>
          <cell r="Z557">
            <v>1026.75</v>
          </cell>
        </row>
        <row r="558">
          <cell r="D558">
            <v>95.878500000000003</v>
          </cell>
          <cell r="E558">
            <v>0.57678499999999999</v>
          </cell>
          <cell r="F558">
            <v>0.73680299999999999</v>
          </cell>
          <cell r="G558">
            <v>2.5038299999999998</v>
          </cell>
          <cell r="Y558">
            <v>0.58044399999999996</v>
          </cell>
          <cell r="Z558">
            <v>1026.3800000000001</v>
          </cell>
        </row>
        <row r="559">
          <cell r="D559">
            <v>95.898099999999999</v>
          </cell>
          <cell r="E559">
            <v>0.57352899999999996</v>
          </cell>
          <cell r="F559">
            <v>0.74474799999999997</v>
          </cell>
          <cell r="G559">
            <v>2.4862000000000002</v>
          </cell>
          <cell r="Y559">
            <v>0.58035400000000004</v>
          </cell>
          <cell r="Z559">
            <v>1026.0899999999999</v>
          </cell>
        </row>
        <row r="560">
          <cell r="D560">
            <v>95.913600000000002</v>
          </cell>
          <cell r="E560">
            <v>0.58427200000000001</v>
          </cell>
          <cell r="F560">
            <v>0.74198900000000001</v>
          </cell>
          <cell r="G560">
            <v>2.4567199999999998</v>
          </cell>
          <cell r="Y560">
            <v>0.58029900000000001</v>
          </cell>
          <cell r="Z560">
            <v>1025.9000000000001</v>
          </cell>
        </row>
        <row r="561">
          <cell r="D561">
            <v>95.901200000000003</v>
          </cell>
          <cell r="E561">
            <v>0.59296199999999999</v>
          </cell>
          <cell r="F561">
            <v>0.74248599999999998</v>
          </cell>
          <cell r="G561">
            <v>2.4662899999999999</v>
          </cell>
          <cell r="Y561">
            <v>0.58030999999999999</v>
          </cell>
          <cell r="Z561">
            <v>1025.76</v>
          </cell>
        </row>
        <row r="562">
          <cell r="D562">
            <v>95.874099999999999</v>
          </cell>
          <cell r="E562">
            <v>0.57338800000000001</v>
          </cell>
          <cell r="F562">
            <v>0.76812800000000003</v>
          </cell>
          <cell r="G562">
            <v>2.4898799999999999</v>
          </cell>
          <cell r="Y562">
            <v>0.58055900000000005</v>
          </cell>
          <cell r="Z562">
            <v>1025.83</v>
          </cell>
        </row>
        <row r="563">
          <cell r="D563">
            <v>95.811999999999998</v>
          </cell>
          <cell r="E563">
            <v>0.536304</v>
          </cell>
          <cell r="F563">
            <v>0.81083700000000003</v>
          </cell>
          <cell r="G563">
            <v>2.5480499999999999</v>
          </cell>
          <cell r="Y563">
            <v>0.58109999999999995</v>
          </cell>
          <cell r="Z563">
            <v>1026.21</v>
          </cell>
        </row>
        <row r="564">
          <cell r="D564">
            <v>95.782700000000006</v>
          </cell>
          <cell r="E564">
            <v>0.51605699999999999</v>
          </cell>
          <cell r="F564">
            <v>0.84959600000000002</v>
          </cell>
          <cell r="G564">
            <v>2.5703999999999998</v>
          </cell>
          <cell r="Y564">
            <v>0.58136600000000005</v>
          </cell>
          <cell r="Z564">
            <v>1025.99</v>
          </cell>
        </row>
        <row r="565">
          <cell r="D565">
            <v>95.735399999999998</v>
          </cell>
          <cell r="E565">
            <v>0.532636</v>
          </cell>
          <cell r="F565">
            <v>0.85532799999999998</v>
          </cell>
          <cell r="G565">
            <v>2.59246</v>
          </cell>
          <cell r="Y565">
            <v>0.58164099999999996</v>
          </cell>
          <cell r="Z565">
            <v>1026</v>
          </cell>
        </row>
        <row r="566">
          <cell r="D566">
            <v>95.665599999999998</v>
          </cell>
          <cell r="E566">
            <v>0.53954500000000005</v>
          </cell>
          <cell r="F566">
            <v>0.87095599999999995</v>
          </cell>
          <cell r="G566">
            <v>2.6169899999999999</v>
          </cell>
          <cell r="Y566">
            <v>0.58220300000000003</v>
          </cell>
          <cell r="Z566">
            <v>1026.3699999999999</v>
          </cell>
        </row>
        <row r="567">
          <cell r="D567">
            <v>95.653099999999995</v>
          </cell>
          <cell r="E567">
            <v>0.51912499999999995</v>
          </cell>
          <cell r="F567">
            <v>0.89214800000000005</v>
          </cell>
          <cell r="G567">
            <v>2.6366999999999998</v>
          </cell>
          <cell r="Y567">
            <v>0.58232099999999998</v>
          </cell>
          <cell r="Z567">
            <v>1026.3599999999999</v>
          </cell>
        </row>
        <row r="568">
          <cell r="D568">
            <v>95.665499999999994</v>
          </cell>
          <cell r="E568">
            <v>0.46606500000000001</v>
          </cell>
          <cell r="F568">
            <v>0.94388799999999995</v>
          </cell>
          <cell r="G568">
            <v>2.6373099999999998</v>
          </cell>
          <cell r="Y568">
            <v>0.58246600000000004</v>
          </cell>
          <cell r="Z568">
            <v>1026.1600000000001</v>
          </cell>
        </row>
        <row r="569">
          <cell r="D569">
            <v>95.621899999999997</v>
          </cell>
          <cell r="E569">
            <v>0.43752000000000002</v>
          </cell>
          <cell r="F569">
            <v>0.98977000000000004</v>
          </cell>
          <cell r="G569">
            <v>2.66255</v>
          </cell>
          <cell r="Y569">
            <v>0.58292500000000003</v>
          </cell>
          <cell r="Z569">
            <v>1026.19</v>
          </cell>
        </row>
        <row r="570">
          <cell r="D570">
            <v>95.595500000000001</v>
          </cell>
          <cell r="E570">
            <v>0.42213899999999999</v>
          </cell>
          <cell r="F570">
            <v>1.0009399999999999</v>
          </cell>
          <cell r="G570">
            <v>2.6972399999999999</v>
          </cell>
          <cell r="Y570">
            <v>0.58311400000000002</v>
          </cell>
          <cell r="Z570">
            <v>1026.46</v>
          </cell>
        </row>
        <row r="571">
          <cell r="D571">
            <v>95.635199999999998</v>
          </cell>
          <cell r="E571">
            <v>0.37955100000000003</v>
          </cell>
          <cell r="F571">
            <v>0.99818099999999998</v>
          </cell>
          <cell r="G571">
            <v>2.71685</v>
          </cell>
          <cell r="Y571">
            <v>0.58287999999999995</v>
          </cell>
          <cell r="Z571">
            <v>1026.8800000000001</v>
          </cell>
        </row>
        <row r="572">
          <cell r="D572">
            <v>95.551900000000003</v>
          </cell>
          <cell r="E572">
            <v>0.36061599999999999</v>
          </cell>
          <cell r="F572">
            <v>0.98935399999999996</v>
          </cell>
          <cell r="G572">
            <v>2.8209900000000001</v>
          </cell>
          <cell r="Y572">
            <v>0.58330800000000005</v>
          </cell>
          <cell r="Z572">
            <v>1028.0899999999999</v>
          </cell>
        </row>
        <row r="573">
          <cell r="D573">
            <v>95.582700000000003</v>
          </cell>
          <cell r="E573">
            <v>0.36011300000000002</v>
          </cell>
          <cell r="F573">
            <v>0.97449699999999995</v>
          </cell>
          <cell r="G573">
            <v>2.8027799999999998</v>
          </cell>
          <cell r="Y573">
            <v>0.58313099999999995</v>
          </cell>
          <cell r="Z573">
            <v>1028.19</v>
          </cell>
        </row>
        <row r="574">
          <cell r="D574">
            <v>95.716999999999999</v>
          </cell>
          <cell r="E574">
            <v>0.48716399999999999</v>
          </cell>
          <cell r="F574">
            <v>0.86016800000000004</v>
          </cell>
          <cell r="G574">
            <v>2.6448900000000002</v>
          </cell>
          <cell r="Y574">
            <v>0.581874</v>
          </cell>
          <cell r="Z574">
            <v>1027</v>
          </cell>
        </row>
        <row r="575">
          <cell r="D575">
            <v>95.787999999999997</v>
          </cell>
          <cell r="E575">
            <v>0.42309600000000003</v>
          </cell>
          <cell r="F575">
            <v>0.896976</v>
          </cell>
          <cell r="G575">
            <v>2.6191900000000001</v>
          </cell>
          <cell r="Y575">
            <v>0.58160500000000004</v>
          </cell>
          <cell r="Z575">
            <v>1026.71</v>
          </cell>
        </row>
        <row r="576">
          <cell r="D576">
            <v>95.767300000000006</v>
          </cell>
          <cell r="E576">
            <v>0.34931699999999999</v>
          </cell>
          <cell r="F576">
            <v>0.95279199999999997</v>
          </cell>
          <cell r="G576">
            <v>2.67082</v>
          </cell>
          <cell r="Y576">
            <v>0.58196000000000003</v>
          </cell>
          <cell r="Z576">
            <v>1027.0899999999999</v>
          </cell>
        </row>
        <row r="577">
          <cell r="D577">
            <v>95.562899999999999</v>
          </cell>
          <cell r="E577">
            <v>0.33240599999999998</v>
          </cell>
          <cell r="F577">
            <v>1.01071</v>
          </cell>
          <cell r="G577">
            <v>2.8370899999999999</v>
          </cell>
          <cell r="Y577">
            <v>0.583233</v>
          </cell>
          <cell r="Z577">
            <v>1027.9000000000001</v>
          </cell>
        </row>
        <row r="578">
          <cell r="D578">
            <v>95.558800000000005</v>
          </cell>
          <cell r="E578">
            <v>0.32169999999999999</v>
          </cell>
          <cell r="F578">
            <v>1.0103</v>
          </cell>
          <cell r="G578">
            <v>2.8482400000000001</v>
          </cell>
          <cell r="Y578">
            <v>0.58329900000000001</v>
          </cell>
          <cell r="Z578">
            <v>1028.19</v>
          </cell>
        </row>
        <row r="579">
          <cell r="D579">
            <v>95.605900000000005</v>
          </cell>
          <cell r="E579">
            <v>0.31046699999999999</v>
          </cell>
          <cell r="F579">
            <v>1.03037</v>
          </cell>
          <cell r="G579">
            <v>2.80165</v>
          </cell>
          <cell r="Y579">
            <v>0.58311199999999996</v>
          </cell>
          <cell r="Z579">
            <v>1027.58</v>
          </cell>
        </row>
        <row r="580">
          <cell r="D580">
            <v>95.622200000000007</v>
          </cell>
          <cell r="E580">
            <v>0.31613799999999997</v>
          </cell>
          <cell r="F580">
            <v>1.0447900000000001</v>
          </cell>
          <cell r="G580">
            <v>2.7741500000000001</v>
          </cell>
          <cell r="Y580">
            <v>0.58301700000000001</v>
          </cell>
          <cell r="Z580">
            <v>1026.97</v>
          </cell>
        </row>
        <row r="581">
          <cell r="D581">
            <v>95.596199999999996</v>
          </cell>
          <cell r="E581">
            <v>0.32223200000000002</v>
          </cell>
          <cell r="F581">
            <v>1.02569</v>
          </cell>
          <cell r="G581">
            <v>2.80437</v>
          </cell>
          <cell r="Y581">
            <v>0.583144</v>
          </cell>
          <cell r="Z581">
            <v>1027.55</v>
          </cell>
        </row>
        <row r="582">
          <cell r="D582">
            <v>95.567999999999998</v>
          </cell>
          <cell r="E582">
            <v>0.31168800000000002</v>
          </cell>
          <cell r="F582">
            <v>0.99640600000000001</v>
          </cell>
          <cell r="G582">
            <v>2.87906</v>
          </cell>
          <cell r="Y582">
            <v>0.58313999999999999</v>
          </cell>
          <cell r="Z582">
            <v>1028.47</v>
          </cell>
        </row>
        <row r="583">
          <cell r="D583">
            <v>95.496200000000002</v>
          </cell>
          <cell r="E583">
            <v>0.30473</v>
          </cell>
          <cell r="F583">
            <v>1.0151600000000001</v>
          </cell>
          <cell r="G583">
            <v>2.9285899999999998</v>
          </cell>
          <cell r="Y583">
            <v>0.58365599999999995</v>
          </cell>
          <cell r="Z583">
            <v>1028.9100000000001</v>
          </cell>
        </row>
        <row r="584">
          <cell r="D584">
            <v>95.340400000000002</v>
          </cell>
          <cell r="E584">
            <v>0.34226200000000001</v>
          </cell>
          <cell r="F584">
            <v>1.01224</v>
          </cell>
          <cell r="G584">
            <v>3.0449799999999998</v>
          </cell>
          <cell r="Y584">
            <v>0.58442799999999995</v>
          </cell>
          <cell r="Z584">
            <v>1029.58</v>
          </cell>
        </row>
        <row r="585">
          <cell r="D585">
            <v>95.610399999999998</v>
          </cell>
          <cell r="E585">
            <v>0.386241</v>
          </cell>
          <cell r="F585">
            <v>0.94925099999999996</v>
          </cell>
          <cell r="G585">
            <v>2.7975099999999999</v>
          </cell>
          <cell r="Y585">
            <v>0.58272900000000005</v>
          </cell>
          <cell r="Z585">
            <v>1027.77</v>
          </cell>
        </row>
        <row r="586">
          <cell r="D586">
            <v>95.532600000000002</v>
          </cell>
          <cell r="E586">
            <v>0.34669100000000003</v>
          </cell>
          <cell r="F586">
            <v>0.990564</v>
          </cell>
          <cell r="G586">
            <v>2.8750200000000001</v>
          </cell>
          <cell r="Y586">
            <v>0.58333299999999999</v>
          </cell>
          <cell r="Z586">
            <v>1028.33</v>
          </cell>
        </row>
        <row r="587">
          <cell r="D587">
            <v>95.441699999999997</v>
          </cell>
          <cell r="E587">
            <v>0.31204100000000001</v>
          </cell>
          <cell r="F587">
            <v>1.0342199999999999</v>
          </cell>
          <cell r="G587">
            <v>2.9626700000000001</v>
          </cell>
          <cell r="Y587">
            <v>0.58396899999999996</v>
          </cell>
          <cell r="Z587">
            <v>1028.8</v>
          </cell>
        </row>
        <row r="588">
          <cell r="D588">
            <v>95.505700000000004</v>
          </cell>
          <cell r="E588">
            <v>0.32146200000000003</v>
          </cell>
          <cell r="F588">
            <v>1.0253399999999999</v>
          </cell>
          <cell r="G588">
            <v>2.90476</v>
          </cell>
          <cell r="Y588">
            <v>0.58354700000000004</v>
          </cell>
          <cell r="Z588">
            <v>1028.21</v>
          </cell>
        </row>
        <row r="589">
          <cell r="D589">
            <v>95.655900000000003</v>
          </cell>
          <cell r="E589">
            <v>0.34015699999999999</v>
          </cell>
          <cell r="F589">
            <v>0.99298900000000001</v>
          </cell>
          <cell r="G589">
            <v>2.7722000000000002</v>
          </cell>
          <cell r="Y589">
            <v>0.58257700000000001</v>
          </cell>
          <cell r="Z589">
            <v>1027.19</v>
          </cell>
        </row>
        <row r="590">
          <cell r="D590">
            <v>95.782200000000003</v>
          </cell>
          <cell r="E590">
            <v>0.34881200000000001</v>
          </cell>
          <cell r="F590">
            <v>0.96731100000000003</v>
          </cell>
          <cell r="G590">
            <v>2.6562999999999999</v>
          </cell>
          <cell r="Y590">
            <v>0.58187100000000003</v>
          </cell>
          <cell r="Z590">
            <v>1026.5899999999999</v>
          </cell>
        </row>
        <row r="591">
          <cell r="D591">
            <v>95.925899999999999</v>
          </cell>
          <cell r="E591">
            <v>0.36514799999999997</v>
          </cell>
          <cell r="F591">
            <v>0.92108900000000005</v>
          </cell>
          <cell r="G591">
            <v>2.54129</v>
          </cell>
          <cell r="Y591">
            <v>0.58093399999999995</v>
          </cell>
          <cell r="Z591">
            <v>1026.02</v>
          </cell>
        </row>
        <row r="592">
          <cell r="D592">
            <v>95.972700000000003</v>
          </cell>
          <cell r="E592">
            <v>0.36854199999999998</v>
          </cell>
          <cell r="F592">
            <v>0.90852299999999997</v>
          </cell>
          <cell r="G592">
            <v>2.4950899999999998</v>
          </cell>
          <cell r="Y592">
            <v>0.58068500000000001</v>
          </cell>
          <cell r="Z592">
            <v>1025.8800000000001</v>
          </cell>
        </row>
        <row r="593">
          <cell r="D593">
            <v>95.972099999999998</v>
          </cell>
          <cell r="E593">
            <v>0.38919999999999999</v>
          </cell>
          <cell r="F593">
            <v>0.89976599999999995</v>
          </cell>
          <cell r="G593">
            <v>2.4841299999999999</v>
          </cell>
          <cell r="Y593">
            <v>0.58060800000000001</v>
          </cell>
          <cell r="Z593">
            <v>1025.6400000000001</v>
          </cell>
        </row>
        <row r="594">
          <cell r="D594">
            <v>95.930700000000002</v>
          </cell>
          <cell r="E594">
            <v>0.37773400000000001</v>
          </cell>
          <cell r="F594">
            <v>0.93915599999999999</v>
          </cell>
          <cell r="G594">
            <v>2.4840800000000001</v>
          </cell>
          <cell r="Y594">
            <v>0.581121</v>
          </cell>
          <cell r="Z594">
            <v>1025.6400000000001</v>
          </cell>
        </row>
        <row r="595">
          <cell r="D595">
            <v>95.928299999999993</v>
          </cell>
          <cell r="E595">
            <v>0.35869800000000002</v>
          </cell>
          <cell r="F595">
            <v>0.97386399999999995</v>
          </cell>
          <cell r="G595">
            <v>2.4657900000000001</v>
          </cell>
          <cell r="Y595">
            <v>0.58134699999999995</v>
          </cell>
          <cell r="Z595">
            <v>1025.43</v>
          </cell>
        </row>
        <row r="596">
          <cell r="D596">
            <v>95.788600000000002</v>
          </cell>
          <cell r="E596">
            <v>0.34370099999999998</v>
          </cell>
          <cell r="F596">
            <v>1.0261499999999999</v>
          </cell>
          <cell r="G596">
            <v>2.5655800000000002</v>
          </cell>
          <cell r="Y596">
            <v>0.58232300000000004</v>
          </cell>
          <cell r="Z596">
            <v>1025.8900000000001</v>
          </cell>
        </row>
        <row r="597">
          <cell r="D597">
            <v>95.772599999999997</v>
          </cell>
          <cell r="E597">
            <v>0.31750800000000001</v>
          </cell>
          <cell r="F597">
            <v>1.0563199999999999</v>
          </cell>
          <cell r="G597">
            <v>2.5842399999999999</v>
          </cell>
          <cell r="Y597">
            <v>0.58253999999999995</v>
          </cell>
          <cell r="Z597">
            <v>1025.9000000000001</v>
          </cell>
        </row>
        <row r="598">
          <cell r="D598">
            <v>95.830100000000002</v>
          </cell>
          <cell r="E598">
            <v>0.29175000000000001</v>
          </cell>
          <cell r="F598">
            <v>1.04596</v>
          </cell>
          <cell r="G598">
            <v>2.5695899999999998</v>
          </cell>
          <cell r="Y598">
            <v>0.58218499999999995</v>
          </cell>
          <cell r="Z598">
            <v>1026.03</v>
          </cell>
        </row>
        <row r="599">
          <cell r="D599">
            <v>95.826599999999999</v>
          </cell>
          <cell r="E599">
            <v>0.26658599999999999</v>
          </cell>
          <cell r="F599">
            <v>1.0511900000000001</v>
          </cell>
          <cell r="G599">
            <v>2.5951</v>
          </cell>
          <cell r="Y599">
            <v>0.58224799999999999</v>
          </cell>
          <cell r="Z599">
            <v>1026.42</v>
          </cell>
        </row>
        <row r="600">
          <cell r="D600">
            <v>95.988900000000001</v>
          </cell>
          <cell r="E600">
            <v>0.275897</v>
          </cell>
          <cell r="F600">
            <v>1.0217000000000001</v>
          </cell>
          <cell r="G600">
            <v>2.4559600000000001</v>
          </cell>
          <cell r="Y600">
            <v>0.58128400000000002</v>
          </cell>
          <cell r="Z600">
            <v>1025.5</v>
          </cell>
        </row>
        <row r="601">
          <cell r="D601">
            <v>96.125799999999998</v>
          </cell>
          <cell r="E601">
            <v>0.30966300000000002</v>
          </cell>
          <cell r="F601">
            <v>0.96924200000000005</v>
          </cell>
          <cell r="G601">
            <v>2.3333599999999999</v>
          </cell>
          <cell r="Y601">
            <v>0.58034200000000002</v>
          </cell>
          <cell r="Z601">
            <v>1024.78</v>
          </cell>
        </row>
        <row r="602">
          <cell r="D602">
            <v>96.079499999999996</v>
          </cell>
          <cell r="E602">
            <v>0.34409800000000001</v>
          </cell>
          <cell r="F602">
            <v>0.94445900000000005</v>
          </cell>
          <cell r="G602">
            <v>2.3579300000000001</v>
          </cell>
          <cell r="Y602">
            <v>0.58050900000000005</v>
          </cell>
          <cell r="Z602">
            <v>1025.0999999999999</v>
          </cell>
        </row>
        <row r="603">
          <cell r="D603">
            <v>96.014499999999998</v>
          </cell>
          <cell r="E603">
            <v>0.35804000000000002</v>
          </cell>
          <cell r="F603">
            <v>0.92856799999999995</v>
          </cell>
          <cell r="G603">
            <v>2.4255</v>
          </cell>
          <cell r="Y603">
            <v>0.58072699999999999</v>
          </cell>
          <cell r="Z603">
            <v>1025.6099999999999</v>
          </cell>
        </row>
        <row r="604">
          <cell r="D604">
            <v>96.172899999999998</v>
          </cell>
          <cell r="E604">
            <v>0.39928799999999998</v>
          </cell>
          <cell r="F604">
            <v>0.86409499999999995</v>
          </cell>
          <cell r="G604">
            <v>2.2940399999999999</v>
          </cell>
          <cell r="Y604">
            <v>0.57956700000000005</v>
          </cell>
          <cell r="Z604">
            <v>1024.73</v>
          </cell>
        </row>
        <row r="605">
          <cell r="D605">
            <v>96.430099999999996</v>
          </cell>
          <cell r="E605">
            <v>0.46049499999999999</v>
          </cell>
          <cell r="F605">
            <v>0.75697800000000004</v>
          </cell>
          <cell r="G605">
            <v>2.0984500000000001</v>
          </cell>
          <cell r="Y605">
            <v>0.57760599999999995</v>
          </cell>
          <cell r="Z605">
            <v>1023.36</v>
          </cell>
        </row>
        <row r="606">
          <cell r="D606">
            <v>96.695800000000006</v>
          </cell>
          <cell r="E606">
            <v>0.561886</v>
          </cell>
          <cell r="F606">
            <v>0.61228300000000002</v>
          </cell>
          <cell r="G606">
            <v>1.88645</v>
          </cell>
          <cell r="Y606">
            <v>0.57543100000000003</v>
          </cell>
          <cell r="Z606">
            <v>1021.91</v>
          </cell>
        </row>
        <row r="607">
          <cell r="D607">
            <v>96.534899999999993</v>
          </cell>
          <cell r="E607">
            <v>0.62862399999999996</v>
          </cell>
          <cell r="F607">
            <v>0.57012099999999999</v>
          </cell>
          <cell r="G607">
            <v>2.0183399999999998</v>
          </cell>
          <cell r="Y607">
            <v>0.57599100000000003</v>
          </cell>
          <cell r="Z607">
            <v>1022.75</v>
          </cell>
        </row>
        <row r="608">
          <cell r="D608">
            <v>96.408500000000004</v>
          </cell>
          <cell r="E608">
            <v>0.68834200000000001</v>
          </cell>
          <cell r="F608">
            <v>0.53546499999999997</v>
          </cell>
          <cell r="G608">
            <v>2.1188899999999999</v>
          </cell>
          <cell r="Y608">
            <v>0.57636399999999999</v>
          </cell>
          <cell r="Z608">
            <v>1023.22</v>
          </cell>
        </row>
        <row r="609">
          <cell r="D609">
            <v>96.118600000000001</v>
          </cell>
          <cell r="E609">
            <v>0.70303400000000005</v>
          </cell>
          <cell r="F609">
            <v>0.54065399999999997</v>
          </cell>
          <cell r="G609">
            <v>2.36795</v>
          </cell>
          <cell r="Y609">
            <v>0.57793899999999998</v>
          </cell>
          <cell r="Z609">
            <v>1025.32</v>
          </cell>
        </row>
        <row r="610">
          <cell r="D610">
            <v>96.134</v>
          </cell>
          <cell r="E610">
            <v>0.70958600000000005</v>
          </cell>
          <cell r="F610">
            <v>0.53956199999999999</v>
          </cell>
          <cell r="G610">
            <v>2.3489499999999999</v>
          </cell>
          <cell r="Y610">
            <v>0.57783600000000002</v>
          </cell>
          <cell r="Z610">
            <v>1025.08</v>
          </cell>
        </row>
        <row r="611">
          <cell r="D611">
            <v>95.563599999999994</v>
          </cell>
          <cell r="E611">
            <v>0.50605699999999998</v>
          </cell>
          <cell r="F611">
            <v>0.85008600000000001</v>
          </cell>
          <cell r="G611">
            <v>2.8154499999999998</v>
          </cell>
          <cell r="Y611">
            <v>0.58229600000000004</v>
          </cell>
          <cell r="Z611">
            <v>1027.6099999999999</v>
          </cell>
        </row>
        <row r="612">
          <cell r="D612">
            <v>95.721500000000006</v>
          </cell>
          <cell r="E612">
            <v>0.57216999999999996</v>
          </cell>
          <cell r="F612">
            <v>0.77790000000000004</v>
          </cell>
          <cell r="G612">
            <v>2.6531199999999999</v>
          </cell>
          <cell r="Y612">
            <v>0.58124500000000001</v>
          </cell>
          <cell r="Z612">
            <v>1026.68</v>
          </cell>
        </row>
        <row r="613">
          <cell r="D613">
            <v>95.603200000000001</v>
          </cell>
          <cell r="E613">
            <v>0.55750900000000003</v>
          </cell>
          <cell r="F613">
            <v>0.81201800000000002</v>
          </cell>
          <cell r="G613">
            <v>2.7646299999999999</v>
          </cell>
          <cell r="Y613">
            <v>0.58188399999999996</v>
          </cell>
          <cell r="Z613">
            <v>1027.07</v>
          </cell>
        </row>
        <row r="614">
          <cell r="D614">
            <v>95.494299999999996</v>
          </cell>
          <cell r="E614">
            <v>0.52748899999999999</v>
          </cell>
          <cell r="F614">
            <v>0.82691499999999996</v>
          </cell>
          <cell r="G614">
            <v>2.90978</v>
          </cell>
          <cell r="Y614">
            <v>0.58238299999999998</v>
          </cell>
          <cell r="Z614">
            <v>1027.98</v>
          </cell>
        </row>
        <row r="615">
          <cell r="D615">
            <v>95.8947</v>
          </cell>
          <cell r="E615">
            <v>0.53173499999999996</v>
          </cell>
          <cell r="F615">
            <v>0.83385100000000001</v>
          </cell>
          <cell r="G615">
            <v>2.4887800000000002</v>
          </cell>
          <cell r="Y615">
            <v>0.58051799999999998</v>
          </cell>
          <cell r="Z615">
            <v>1024.8</v>
          </cell>
        </row>
        <row r="616">
          <cell r="D616">
            <v>95.973200000000006</v>
          </cell>
          <cell r="E616">
            <v>0.46430500000000002</v>
          </cell>
          <cell r="F616">
            <v>0.977877</v>
          </cell>
          <cell r="G616">
            <v>2.3174199999999998</v>
          </cell>
          <cell r="Y616">
            <v>0.58098300000000003</v>
          </cell>
          <cell r="Z616">
            <v>1023</v>
          </cell>
        </row>
        <row r="617">
          <cell r="D617">
            <v>95.629000000000005</v>
          </cell>
          <cell r="E617">
            <v>0.44045800000000002</v>
          </cell>
          <cell r="F617">
            <v>0.99345799999999995</v>
          </cell>
          <cell r="G617">
            <v>2.6644600000000001</v>
          </cell>
          <cell r="Y617">
            <v>0.582866</v>
          </cell>
          <cell r="Z617">
            <v>1025.96</v>
          </cell>
        </row>
        <row r="618">
          <cell r="D618">
            <v>95.389399999999995</v>
          </cell>
          <cell r="E618">
            <v>0.43740400000000002</v>
          </cell>
          <cell r="F618">
            <v>1.0038499999999999</v>
          </cell>
          <cell r="G618">
            <v>2.8765399999999999</v>
          </cell>
          <cell r="Y618">
            <v>0.58423599999999998</v>
          </cell>
          <cell r="Z618">
            <v>1027.9000000000001</v>
          </cell>
        </row>
        <row r="619">
          <cell r="D619">
            <v>95.415000000000006</v>
          </cell>
          <cell r="E619">
            <v>0.40484900000000001</v>
          </cell>
          <cell r="F619">
            <v>0.99408099999999999</v>
          </cell>
          <cell r="G619">
            <v>2.8983699999999999</v>
          </cell>
          <cell r="Y619">
            <v>0.58408499999999997</v>
          </cell>
          <cell r="Z619">
            <v>1028.45</v>
          </cell>
        </row>
        <row r="620">
          <cell r="D620">
            <v>95.416300000000007</v>
          </cell>
          <cell r="E620">
            <v>0.400038</v>
          </cell>
          <cell r="F620">
            <v>0.97835799999999995</v>
          </cell>
          <cell r="G620">
            <v>2.9159999999999999</v>
          </cell>
          <cell r="Y620">
            <v>0.584036</v>
          </cell>
          <cell r="Z620">
            <v>1028.8499999999999</v>
          </cell>
        </row>
        <row r="621">
          <cell r="D621">
            <v>95.427199999999999</v>
          </cell>
          <cell r="E621">
            <v>0.41188999999999998</v>
          </cell>
          <cell r="F621">
            <v>0.96419299999999997</v>
          </cell>
          <cell r="G621">
            <v>2.9115700000000002</v>
          </cell>
          <cell r="Y621">
            <v>0.58388799999999996</v>
          </cell>
          <cell r="Z621">
            <v>1028.78</v>
          </cell>
        </row>
        <row r="622">
          <cell r="D622">
            <v>95.451999999999998</v>
          </cell>
          <cell r="E622">
            <v>0.419159</v>
          </cell>
          <cell r="F622">
            <v>0.95804199999999995</v>
          </cell>
          <cell r="G622">
            <v>2.8866299999999998</v>
          </cell>
          <cell r="Y622">
            <v>0.583731</v>
          </cell>
          <cell r="Z622">
            <v>1028.57</v>
          </cell>
        </row>
        <row r="623">
          <cell r="D623">
            <v>95.421400000000006</v>
          </cell>
          <cell r="E623">
            <v>0.39864899999999998</v>
          </cell>
          <cell r="F623">
            <v>0.97098300000000004</v>
          </cell>
          <cell r="G623">
            <v>2.9287200000000002</v>
          </cell>
          <cell r="Y623">
            <v>0.58393200000000001</v>
          </cell>
          <cell r="Z623">
            <v>1028.9000000000001</v>
          </cell>
        </row>
        <row r="624">
          <cell r="D624">
            <v>95.345699999999994</v>
          </cell>
          <cell r="E624">
            <v>0.37089100000000003</v>
          </cell>
          <cell r="F624">
            <v>1.0023200000000001</v>
          </cell>
          <cell r="G624">
            <v>3.0006200000000001</v>
          </cell>
          <cell r="Y624">
            <v>0.58449499999999999</v>
          </cell>
          <cell r="Z624">
            <v>1029.45</v>
          </cell>
        </row>
        <row r="625">
          <cell r="D625">
            <v>95.521799999999999</v>
          </cell>
          <cell r="E625">
            <v>0.36098999999999998</v>
          </cell>
          <cell r="F625">
            <v>0.97706800000000005</v>
          </cell>
          <cell r="G625">
            <v>2.8625500000000001</v>
          </cell>
          <cell r="Y625">
            <v>0.58350400000000002</v>
          </cell>
          <cell r="Z625">
            <v>1028.7</v>
          </cell>
        </row>
        <row r="626">
          <cell r="D626">
            <v>95.601699999999994</v>
          </cell>
          <cell r="E626">
            <v>0.36512299999999998</v>
          </cell>
          <cell r="F626">
            <v>1.0054099999999999</v>
          </cell>
          <cell r="G626">
            <v>2.7572100000000002</v>
          </cell>
          <cell r="Y626">
            <v>0.58320300000000003</v>
          </cell>
          <cell r="Z626">
            <v>1027.44</v>
          </cell>
        </row>
        <row r="627">
          <cell r="D627">
            <v>95.607399999999998</v>
          </cell>
          <cell r="E627">
            <v>0.365707</v>
          </cell>
          <cell r="F627">
            <v>1.0260499999999999</v>
          </cell>
          <cell r="G627">
            <v>2.7290899999999998</v>
          </cell>
          <cell r="Y627">
            <v>0.58328100000000005</v>
          </cell>
          <cell r="Z627">
            <v>1027.03</v>
          </cell>
        </row>
        <row r="628">
          <cell r="D628">
            <v>95.543599999999998</v>
          </cell>
          <cell r="E628">
            <v>0.35980000000000001</v>
          </cell>
          <cell r="F628">
            <v>1.0267599999999999</v>
          </cell>
          <cell r="G628">
            <v>2.7947600000000001</v>
          </cell>
          <cell r="Y628">
            <v>0.58360100000000004</v>
          </cell>
          <cell r="Z628">
            <v>1027.6099999999999</v>
          </cell>
        </row>
        <row r="629">
          <cell r="D629">
            <v>95.350200000000001</v>
          </cell>
          <cell r="E629">
            <v>0.36071199999999998</v>
          </cell>
          <cell r="F629">
            <v>1.0352699999999999</v>
          </cell>
          <cell r="G629">
            <v>2.9828899999999998</v>
          </cell>
          <cell r="Y629">
            <v>0.58454799999999996</v>
          </cell>
          <cell r="Z629">
            <v>1028.8699999999999</v>
          </cell>
        </row>
        <row r="630">
          <cell r="D630">
            <v>95.197199999999995</v>
          </cell>
          <cell r="E630">
            <v>0.36494700000000002</v>
          </cell>
          <cell r="F630">
            <v>1.02302</v>
          </cell>
          <cell r="G630">
            <v>3.1400800000000002</v>
          </cell>
          <cell r="Y630">
            <v>0.58527300000000004</v>
          </cell>
          <cell r="Z630">
            <v>1030.25</v>
          </cell>
        </row>
        <row r="631">
          <cell r="D631">
            <v>95.147800000000004</v>
          </cell>
          <cell r="E631">
            <v>0.376056</v>
          </cell>
          <cell r="F631">
            <v>1.0158</v>
          </cell>
          <cell r="G631">
            <v>3.18655</v>
          </cell>
          <cell r="Y631">
            <v>0.58546799999999999</v>
          </cell>
          <cell r="Z631">
            <v>1030.56</v>
          </cell>
        </row>
        <row r="632">
          <cell r="D632">
            <v>95.147400000000005</v>
          </cell>
          <cell r="E632">
            <v>0.39551599999999998</v>
          </cell>
          <cell r="F632">
            <v>1.0035499999999999</v>
          </cell>
          <cell r="G632">
            <v>3.16323</v>
          </cell>
          <cell r="Y632">
            <v>0.58548900000000004</v>
          </cell>
          <cell r="Z632">
            <v>1030.57</v>
          </cell>
        </row>
        <row r="633">
          <cell r="D633">
            <v>95.139600000000002</v>
          </cell>
          <cell r="E633">
            <v>0.34885100000000002</v>
          </cell>
          <cell r="F633">
            <v>1.0199400000000001</v>
          </cell>
          <cell r="G633">
            <v>3.2109200000000002</v>
          </cell>
          <cell r="Y633">
            <v>0.58560999999999996</v>
          </cell>
          <cell r="Z633">
            <v>1031.1300000000001</v>
          </cell>
        </row>
        <row r="634">
          <cell r="D634">
            <v>95.219899999999996</v>
          </cell>
          <cell r="E634">
            <v>0.32803599999999999</v>
          </cell>
          <cell r="F634">
            <v>1.01837</v>
          </cell>
          <cell r="G634">
            <v>3.1771500000000001</v>
          </cell>
          <cell r="Y634">
            <v>0.58504900000000004</v>
          </cell>
          <cell r="Z634">
            <v>1030.6400000000001</v>
          </cell>
        </row>
        <row r="635">
          <cell r="D635">
            <v>95.174700000000001</v>
          </cell>
          <cell r="E635">
            <v>0.332231</v>
          </cell>
          <cell r="F635">
            <v>1.0023200000000001</v>
          </cell>
          <cell r="G635">
            <v>3.2169400000000001</v>
          </cell>
          <cell r="Y635">
            <v>0.58531</v>
          </cell>
          <cell r="Z635">
            <v>1031.3800000000001</v>
          </cell>
        </row>
        <row r="636">
          <cell r="D636">
            <v>95.255600000000001</v>
          </cell>
          <cell r="E636">
            <v>0.334476</v>
          </cell>
          <cell r="F636">
            <v>0.99182099999999995</v>
          </cell>
          <cell r="G636">
            <v>3.1328299999999998</v>
          </cell>
          <cell r="Y636">
            <v>0.58493200000000001</v>
          </cell>
          <cell r="Z636">
            <v>1031.01</v>
          </cell>
        </row>
        <row r="637">
          <cell r="D637">
            <v>95.144400000000005</v>
          </cell>
          <cell r="E637">
            <v>0.321523</v>
          </cell>
          <cell r="F637">
            <v>1.0200199999999999</v>
          </cell>
          <cell r="G637">
            <v>3.2520199999999999</v>
          </cell>
          <cell r="Y637">
            <v>0.58545800000000003</v>
          </cell>
          <cell r="Z637">
            <v>1031.3499999999999</v>
          </cell>
        </row>
        <row r="638">
          <cell r="D638">
            <v>95.085899999999995</v>
          </cell>
          <cell r="E638">
            <v>0.31984800000000002</v>
          </cell>
          <cell r="F638">
            <v>1.0205299999999999</v>
          </cell>
          <cell r="G638">
            <v>3.30525</v>
          </cell>
          <cell r="Y638">
            <v>0.58579099999999995</v>
          </cell>
          <cell r="Z638">
            <v>1031.8800000000001</v>
          </cell>
        </row>
        <row r="639">
          <cell r="D639">
            <v>95.071299999999994</v>
          </cell>
          <cell r="E639">
            <v>0.32672299999999999</v>
          </cell>
          <cell r="F639">
            <v>0.99865899999999996</v>
          </cell>
          <cell r="G639">
            <v>3.35155</v>
          </cell>
          <cell r="Y639">
            <v>0.58560400000000001</v>
          </cell>
          <cell r="Z639">
            <v>1032.03</v>
          </cell>
        </row>
        <row r="640">
          <cell r="D640">
            <v>94.9221</v>
          </cell>
          <cell r="E640">
            <v>0.35929499999999998</v>
          </cell>
          <cell r="F640">
            <v>0.984707</v>
          </cell>
          <cell r="G640">
            <v>3.4708899999999998</v>
          </cell>
          <cell r="Y640">
            <v>0.58629900000000001</v>
          </cell>
          <cell r="Z640">
            <v>1032.94</v>
          </cell>
        </row>
        <row r="641">
          <cell r="D641">
            <v>94.793400000000005</v>
          </cell>
          <cell r="E641">
            <v>0.36604399999999998</v>
          </cell>
          <cell r="F641">
            <v>1.0654999999999999</v>
          </cell>
          <cell r="G641">
            <v>3.5135200000000002</v>
          </cell>
          <cell r="Y641">
            <v>0.58733100000000005</v>
          </cell>
          <cell r="Z641">
            <v>1032.4000000000001</v>
          </cell>
        </row>
        <row r="642">
          <cell r="D642">
            <v>94.809200000000004</v>
          </cell>
          <cell r="E642">
            <v>0.36424400000000001</v>
          </cell>
          <cell r="F642">
            <v>1.0883100000000001</v>
          </cell>
          <cell r="G642">
            <v>3.4628299999999999</v>
          </cell>
          <cell r="Y642">
            <v>0.58745499999999995</v>
          </cell>
          <cell r="Z642">
            <v>1032.04</v>
          </cell>
        </row>
        <row r="643">
          <cell r="D643">
            <v>94.843400000000003</v>
          </cell>
          <cell r="E643">
            <v>0.37121700000000002</v>
          </cell>
          <cell r="F643">
            <v>1.0837699999999999</v>
          </cell>
          <cell r="G643">
            <v>3.4189500000000002</v>
          </cell>
          <cell r="Y643">
            <v>0.58731800000000001</v>
          </cell>
          <cell r="Z643">
            <v>1031.82</v>
          </cell>
        </row>
        <row r="644">
          <cell r="D644">
            <v>94.8874</v>
          </cell>
          <cell r="E644">
            <v>0.37323499999999998</v>
          </cell>
          <cell r="F644">
            <v>1.0622799999999999</v>
          </cell>
          <cell r="G644">
            <v>3.3831899999999999</v>
          </cell>
          <cell r="Y644">
            <v>0.58708400000000005</v>
          </cell>
          <cell r="Z644">
            <v>1031.96</v>
          </cell>
        </row>
        <row r="645">
          <cell r="D645">
            <v>94.892300000000006</v>
          </cell>
          <cell r="E645">
            <v>0.35700599999999999</v>
          </cell>
          <cell r="F645">
            <v>1.09352</v>
          </cell>
          <cell r="G645">
            <v>3.3511299999999999</v>
          </cell>
          <cell r="Y645">
            <v>0.58730099999999996</v>
          </cell>
          <cell r="Z645">
            <v>1031.78</v>
          </cell>
        </row>
        <row r="646">
          <cell r="D646">
            <v>94.906599999999997</v>
          </cell>
          <cell r="E646">
            <v>0.36129800000000001</v>
          </cell>
          <cell r="F646">
            <v>1.0861099999999999</v>
          </cell>
          <cell r="G646">
            <v>3.3444500000000001</v>
          </cell>
          <cell r="Y646">
            <v>0.58716500000000005</v>
          </cell>
          <cell r="Z646">
            <v>1031.69</v>
          </cell>
        </row>
        <row r="647">
          <cell r="D647">
            <v>94.896199999999993</v>
          </cell>
          <cell r="E647">
            <v>0.36182599999999998</v>
          </cell>
          <cell r="F647">
            <v>1.0861000000000001</v>
          </cell>
          <cell r="G647">
            <v>3.3569599999999999</v>
          </cell>
          <cell r="Y647">
            <v>0.58718099999999995</v>
          </cell>
          <cell r="Z647">
            <v>1031.7</v>
          </cell>
        </row>
        <row r="648">
          <cell r="D648">
            <v>94.922300000000007</v>
          </cell>
          <cell r="E648">
            <v>0.34970400000000001</v>
          </cell>
          <cell r="F648">
            <v>1.09426</v>
          </cell>
          <cell r="G648">
            <v>3.3244600000000002</v>
          </cell>
          <cell r="Y648">
            <v>0.58718499999999996</v>
          </cell>
          <cell r="Z648">
            <v>1031.7</v>
          </cell>
        </row>
        <row r="649">
          <cell r="D649">
            <v>94.935299999999998</v>
          </cell>
          <cell r="E649">
            <v>0.34564400000000001</v>
          </cell>
          <cell r="F649">
            <v>1.10297</v>
          </cell>
          <cell r="G649">
            <v>3.31759</v>
          </cell>
          <cell r="Y649">
            <v>0.58710399999999996</v>
          </cell>
          <cell r="Z649">
            <v>1031.42</v>
          </cell>
        </row>
        <row r="650">
          <cell r="D650">
            <v>94.884500000000003</v>
          </cell>
          <cell r="E650">
            <v>0.347858</v>
          </cell>
          <cell r="F650">
            <v>1.1077300000000001</v>
          </cell>
          <cell r="G650">
            <v>3.3650600000000002</v>
          </cell>
          <cell r="Y650">
            <v>0.587341</v>
          </cell>
          <cell r="Z650">
            <v>1031.6400000000001</v>
          </cell>
        </row>
        <row r="651">
          <cell r="D651">
            <v>94.938500000000005</v>
          </cell>
          <cell r="E651">
            <v>0.33565099999999998</v>
          </cell>
          <cell r="F651">
            <v>1.1025</v>
          </cell>
          <cell r="G651">
            <v>3.3418999999999999</v>
          </cell>
          <cell r="Y651">
            <v>0.58697100000000002</v>
          </cell>
          <cell r="Z651">
            <v>1031.4000000000001</v>
          </cell>
        </row>
        <row r="652">
          <cell r="D652">
            <v>94.903999999999996</v>
          </cell>
          <cell r="E652">
            <v>0.31931700000000002</v>
          </cell>
          <cell r="F652">
            <v>1.10463</v>
          </cell>
          <cell r="G652">
            <v>3.3843100000000002</v>
          </cell>
          <cell r="Y652">
            <v>0.58718700000000001</v>
          </cell>
          <cell r="Z652">
            <v>1031.95</v>
          </cell>
        </row>
        <row r="653">
          <cell r="D653">
            <v>94.763300000000001</v>
          </cell>
          <cell r="E653">
            <v>0.33185500000000001</v>
          </cell>
          <cell r="F653">
            <v>1.09964</v>
          </cell>
          <cell r="G653">
            <v>3.51417</v>
          </cell>
          <cell r="Y653">
            <v>0.58785799999999999</v>
          </cell>
          <cell r="Z653">
            <v>1032.92</v>
          </cell>
        </row>
        <row r="654">
          <cell r="D654">
            <v>94.836100000000002</v>
          </cell>
          <cell r="E654">
            <v>0.34646100000000002</v>
          </cell>
          <cell r="F654">
            <v>1.0852900000000001</v>
          </cell>
          <cell r="G654">
            <v>3.4524900000000001</v>
          </cell>
          <cell r="Y654">
            <v>0.58735700000000002</v>
          </cell>
          <cell r="Z654">
            <v>1032.26</v>
          </cell>
        </row>
        <row r="655">
          <cell r="D655">
            <v>94.944199999999995</v>
          </cell>
          <cell r="E655">
            <v>0.34499000000000002</v>
          </cell>
          <cell r="F655">
            <v>1.08474</v>
          </cell>
          <cell r="G655">
            <v>3.3623599999999998</v>
          </cell>
          <cell r="Y655">
            <v>0.58673299999999995</v>
          </cell>
          <cell r="Z655">
            <v>1031.32</v>
          </cell>
        </row>
        <row r="656">
          <cell r="D656">
            <v>94.916600000000003</v>
          </cell>
          <cell r="E656">
            <v>0.34846700000000003</v>
          </cell>
          <cell r="F656">
            <v>1.09134</v>
          </cell>
          <cell r="G656">
            <v>3.3658100000000002</v>
          </cell>
          <cell r="Y656">
            <v>0.58699800000000002</v>
          </cell>
          <cell r="Z656">
            <v>1031.51</v>
          </cell>
        </row>
        <row r="657">
          <cell r="D657">
            <v>94.982699999999994</v>
          </cell>
          <cell r="E657">
            <v>0.35530299999999998</v>
          </cell>
          <cell r="F657">
            <v>1.08487</v>
          </cell>
          <cell r="G657">
            <v>3.30098</v>
          </cell>
          <cell r="Y657">
            <v>0.58662599999999998</v>
          </cell>
          <cell r="Z657">
            <v>1030.97</v>
          </cell>
        </row>
        <row r="658">
          <cell r="D658">
            <v>94.971100000000007</v>
          </cell>
          <cell r="E658">
            <v>0.34716200000000003</v>
          </cell>
          <cell r="F658">
            <v>1.08057</v>
          </cell>
          <cell r="G658">
            <v>3.3224999999999998</v>
          </cell>
          <cell r="Y658">
            <v>0.58669000000000004</v>
          </cell>
          <cell r="Z658">
            <v>1031.32</v>
          </cell>
        </row>
        <row r="659">
          <cell r="D659">
            <v>95.039699999999996</v>
          </cell>
          <cell r="E659">
            <v>0.33688699999999999</v>
          </cell>
          <cell r="F659">
            <v>1.0803</v>
          </cell>
          <cell r="G659">
            <v>3.2693500000000002</v>
          </cell>
          <cell r="Y659">
            <v>0.58633299999999999</v>
          </cell>
          <cell r="Z659">
            <v>1030.94</v>
          </cell>
        </row>
        <row r="660">
          <cell r="D660">
            <v>95.083799999999997</v>
          </cell>
          <cell r="E660">
            <v>0.33184999999999998</v>
          </cell>
          <cell r="F660">
            <v>1.0886499999999999</v>
          </cell>
          <cell r="G660">
            <v>3.2261500000000001</v>
          </cell>
          <cell r="Y660">
            <v>0.58611000000000002</v>
          </cell>
          <cell r="Z660">
            <v>1030.46</v>
          </cell>
        </row>
        <row r="661">
          <cell r="D661">
            <v>95.057199999999995</v>
          </cell>
          <cell r="E661">
            <v>0.33090000000000003</v>
          </cell>
          <cell r="F661">
            <v>1.09249</v>
          </cell>
          <cell r="G661">
            <v>3.2432799999999999</v>
          </cell>
          <cell r="Y661">
            <v>0.58630199999999999</v>
          </cell>
          <cell r="Z661">
            <v>1030.68</v>
          </cell>
        </row>
        <row r="662">
          <cell r="D662">
            <v>94.990600000000001</v>
          </cell>
          <cell r="E662">
            <v>0.33236100000000002</v>
          </cell>
          <cell r="F662">
            <v>1.1009199999999999</v>
          </cell>
          <cell r="G662">
            <v>3.3025000000000002</v>
          </cell>
          <cell r="Y662">
            <v>0.58662000000000003</v>
          </cell>
          <cell r="Z662">
            <v>1030.94</v>
          </cell>
        </row>
        <row r="663">
          <cell r="D663">
            <v>95.038499999999999</v>
          </cell>
          <cell r="E663">
            <v>0.33338200000000001</v>
          </cell>
          <cell r="F663">
            <v>1.0887199999999999</v>
          </cell>
          <cell r="G663">
            <v>3.2649400000000002</v>
          </cell>
          <cell r="Y663">
            <v>0.58633900000000005</v>
          </cell>
          <cell r="Z663">
            <v>1030.79</v>
          </cell>
        </row>
        <row r="664">
          <cell r="D664">
            <v>95.124200000000002</v>
          </cell>
          <cell r="E664">
            <v>0.32816299999999998</v>
          </cell>
          <cell r="F664">
            <v>1.08744</v>
          </cell>
          <cell r="G664">
            <v>3.1779199999999999</v>
          </cell>
          <cell r="Y664">
            <v>0.58598600000000001</v>
          </cell>
          <cell r="Z664">
            <v>1030.3499999999999</v>
          </cell>
        </row>
        <row r="665">
          <cell r="D665">
            <v>95.218299999999999</v>
          </cell>
          <cell r="E665">
            <v>0.320465</v>
          </cell>
          <cell r="F665">
            <v>1.08606</v>
          </cell>
          <cell r="G665">
            <v>3.0911200000000001</v>
          </cell>
          <cell r="Y665">
            <v>0.58554600000000001</v>
          </cell>
          <cell r="Z665">
            <v>1029.82</v>
          </cell>
        </row>
        <row r="666">
          <cell r="D666">
            <v>95.239699999999999</v>
          </cell>
          <cell r="E666">
            <v>0.30493700000000001</v>
          </cell>
          <cell r="F666">
            <v>1.1066199999999999</v>
          </cell>
          <cell r="G666">
            <v>3.0628000000000002</v>
          </cell>
          <cell r="Y666">
            <v>0.58556200000000003</v>
          </cell>
          <cell r="Z666">
            <v>1029.5899999999999</v>
          </cell>
        </row>
        <row r="667">
          <cell r="D667">
            <v>95.373000000000005</v>
          </cell>
          <cell r="E667">
            <v>0.30949100000000002</v>
          </cell>
          <cell r="F667">
            <v>1.0877399999999999</v>
          </cell>
          <cell r="G667">
            <v>2.9413299999999998</v>
          </cell>
          <cell r="Y667">
            <v>0.58483600000000002</v>
          </cell>
          <cell r="Z667">
            <v>1028.8499999999999</v>
          </cell>
        </row>
        <row r="668">
          <cell r="D668">
            <v>95.360799999999998</v>
          </cell>
          <cell r="E668">
            <v>0.30699700000000002</v>
          </cell>
          <cell r="F668">
            <v>1.0873900000000001</v>
          </cell>
          <cell r="G668">
            <v>2.9442200000000001</v>
          </cell>
          <cell r="Y668">
            <v>0.58497399999999999</v>
          </cell>
          <cell r="Z668">
            <v>1029.1099999999999</v>
          </cell>
        </row>
        <row r="669">
          <cell r="D669">
            <v>95.354900000000001</v>
          </cell>
          <cell r="E669">
            <v>0.29594700000000002</v>
          </cell>
          <cell r="F669">
            <v>1.1047499999999999</v>
          </cell>
          <cell r="G669">
            <v>2.94408</v>
          </cell>
          <cell r="Y669">
            <v>0.58511100000000005</v>
          </cell>
          <cell r="Z669">
            <v>1029.07</v>
          </cell>
        </row>
        <row r="670">
          <cell r="D670">
            <v>95.359499999999997</v>
          </cell>
          <cell r="E670">
            <v>0.27513500000000002</v>
          </cell>
          <cell r="F670">
            <v>1.1233200000000001</v>
          </cell>
          <cell r="G670">
            <v>2.9498000000000002</v>
          </cell>
          <cell r="Y670">
            <v>0.58514699999999997</v>
          </cell>
          <cell r="Z670">
            <v>1029</v>
          </cell>
        </row>
        <row r="671">
          <cell r="D671">
            <v>95.3857</v>
          </cell>
          <cell r="E671">
            <v>0.26132300000000003</v>
          </cell>
          <cell r="F671">
            <v>1.1378999999999999</v>
          </cell>
          <cell r="G671">
            <v>2.9243999999999999</v>
          </cell>
          <cell r="Y671">
            <v>0.58509800000000001</v>
          </cell>
          <cell r="Z671">
            <v>1028.79</v>
          </cell>
        </row>
        <row r="672">
          <cell r="D672">
            <v>95.423400000000001</v>
          </cell>
          <cell r="E672">
            <v>0.26416899999999999</v>
          </cell>
          <cell r="F672">
            <v>1.13432</v>
          </cell>
          <cell r="G672">
            <v>2.8990900000000002</v>
          </cell>
          <cell r="Y672">
            <v>0.58480799999999999</v>
          </cell>
          <cell r="Z672">
            <v>1028.3800000000001</v>
          </cell>
        </row>
        <row r="673">
          <cell r="D673">
            <v>95.457800000000006</v>
          </cell>
          <cell r="E673">
            <v>0.26101000000000002</v>
          </cell>
          <cell r="F673">
            <v>1.12879</v>
          </cell>
          <cell r="G673">
            <v>2.8730799999999999</v>
          </cell>
          <cell r="Y673">
            <v>0.58460500000000004</v>
          </cell>
          <cell r="Z673">
            <v>1028.25</v>
          </cell>
        </row>
        <row r="674">
          <cell r="D674">
            <v>95.461699999999993</v>
          </cell>
          <cell r="E674">
            <v>0.26014300000000001</v>
          </cell>
          <cell r="F674">
            <v>1.12887</v>
          </cell>
          <cell r="G674">
            <v>2.8708</v>
          </cell>
          <cell r="Y674">
            <v>0.58458200000000005</v>
          </cell>
          <cell r="Z674">
            <v>1028.22</v>
          </cell>
        </row>
        <row r="675">
          <cell r="D675">
            <v>95.6233</v>
          </cell>
          <cell r="E675">
            <v>0.258025</v>
          </cell>
          <cell r="F675">
            <v>1.09406</v>
          </cell>
          <cell r="G675">
            <v>2.7541600000000002</v>
          </cell>
          <cell r="Y675">
            <v>0.583565</v>
          </cell>
          <cell r="Z675">
            <v>1027.54</v>
          </cell>
        </row>
        <row r="676">
          <cell r="D676">
            <v>95.612499999999997</v>
          </cell>
          <cell r="E676">
            <v>0.258766</v>
          </cell>
          <cell r="F676">
            <v>1.09277</v>
          </cell>
          <cell r="G676">
            <v>2.7638799999999999</v>
          </cell>
          <cell r="Y676">
            <v>0.58362400000000003</v>
          </cell>
          <cell r="Z676">
            <v>1027.6600000000001</v>
          </cell>
        </row>
        <row r="677">
          <cell r="D677">
            <v>95.630300000000005</v>
          </cell>
          <cell r="E677">
            <v>0.26732499999999998</v>
          </cell>
          <cell r="F677">
            <v>1.07073</v>
          </cell>
          <cell r="G677">
            <v>2.7648999999999999</v>
          </cell>
          <cell r="Y677">
            <v>0.58338800000000002</v>
          </cell>
          <cell r="Z677">
            <v>1027.71</v>
          </cell>
        </row>
        <row r="678">
          <cell r="D678">
            <v>95.745199999999997</v>
          </cell>
          <cell r="E678">
            <v>0.261544</v>
          </cell>
          <cell r="F678">
            <v>1.0266500000000001</v>
          </cell>
          <cell r="G678">
            <v>2.6996799999999999</v>
          </cell>
          <cell r="Y678">
            <v>0.582623</v>
          </cell>
          <cell r="Z678">
            <v>1027.71</v>
          </cell>
        </row>
        <row r="679">
          <cell r="D679">
            <v>95.869799999999998</v>
          </cell>
          <cell r="E679">
            <v>0.219532</v>
          </cell>
          <cell r="F679">
            <v>1.01132</v>
          </cell>
          <cell r="G679">
            <v>2.63564</v>
          </cell>
          <cell r="Y679">
            <v>0.58197699999999997</v>
          </cell>
          <cell r="Z679">
            <v>1027.79</v>
          </cell>
        </row>
        <row r="680">
          <cell r="D680">
            <v>95.878900000000002</v>
          </cell>
          <cell r="E680">
            <v>0.22656999999999999</v>
          </cell>
          <cell r="F680">
            <v>1.0087900000000001</v>
          </cell>
          <cell r="G680">
            <v>2.6295899999999999</v>
          </cell>
          <cell r="Y680">
            <v>0.58185200000000004</v>
          </cell>
          <cell r="Z680">
            <v>1027.54</v>
          </cell>
        </row>
        <row r="681">
          <cell r="D681">
            <v>95.850499999999997</v>
          </cell>
          <cell r="E681">
            <v>0.23039599999999999</v>
          </cell>
          <cell r="F681">
            <v>1.0178100000000001</v>
          </cell>
          <cell r="G681">
            <v>2.64045</v>
          </cell>
          <cell r="Y681">
            <v>0.58206800000000003</v>
          </cell>
          <cell r="Z681">
            <v>1027.5899999999999</v>
          </cell>
        </row>
        <row r="682">
          <cell r="D682">
            <v>95.822699999999998</v>
          </cell>
          <cell r="E682">
            <v>0.24345</v>
          </cell>
          <cell r="F682">
            <v>0.99460700000000002</v>
          </cell>
          <cell r="G682">
            <v>2.6730900000000002</v>
          </cell>
          <cell r="Y682">
            <v>0.58212900000000001</v>
          </cell>
          <cell r="Z682">
            <v>1028.05</v>
          </cell>
        </row>
        <row r="683">
          <cell r="D683">
            <v>95.870699999999999</v>
          </cell>
          <cell r="E683">
            <v>0.248331</v>
          </cell>
          <cell r="F683">
            <v>0.97304199999999996</v>
          </cell>
          <cell r="G683">
            <v>2.6619700000000002</v>
          </cell>
          <cell r="Y683">
            <v>0.58161300000000005</v>
          </cell>
          <cell r="Z683">
            <v>1027.71</v>
          </cell>
        </row>
        <row r="684">
          <cell r="D684">
            <v>95.9392</v>
          </cell>
          <cell r="E684">
            <v>0.25329000000000002</v>
          </cell>
          <cell r="F684">
            <v>0.95914500000000003</v>
          </cell>
          <cell r="G684">
            <v>2.6007799999999999</v>
          </cell>
          <cell r="Y684">
            <v>0.581202</v>
          </cell>
          <cell r="Z684">
            <v>1027.33</v>
          </cell>
        </row>
        <row r="685">
          <cell r="D685">
            <v>96.017399999999995</v>
          </cell>
          <cell r="E685">
            <v>0.27080100000000001</v>
          </cell>
          <cell r="F685">
            <v>0.92414600000000002</v>
          </cell>
          <cell r="G685">
            <v>2.5472000000000001</v>
          </cell>
          <cell r="Y685">
            <v>0.58056099999999999</v>
          </cell>
          <cell r="Z685">
            <v>1026.92</v>
          </cell>
        </row>
        <row r="686">
          <cell r="D686">
            <v>95.863500000000002</v>
          </cell>
          <cell r="E686">
            <v>0.31740299999999999</v>
          </cell>
          <cell r="F686">
            <v>0.90506500000000001</v>
          </cell>
          <cell r="G686">
            <v>2.6632899999999999</v>
          </cell>
          <cell r="Y686">
            <v>0.58123000000000002</v>
          </cell>
          <cell r="Z686">
            <v>1027.68</v>
          </cell>
        </row>
        <row r="687">
          <cell r="D687">
            <v>95.880899999999997</v>
          </cell>
          <cell r="E687">
            <v>0.29343999999999998</v>
          </cell>
          <cell r="F687">
            <v>0.911547</v>
          </cell>
          <cell r="G687">
            <v>2.6541999999999999</v>
          </cell>
          <cell r="Y687">
            <v>0.58127799999999996</v>
          </cell>
          <cell r="Z687">
            <v>1027.99</v>
          </cell>
        </row>
        <row r="688">
          <cell r="D688">
            <v>95.875299999999996</v>
          </cell>
          <cell r="E688">
            <v>0.27898499999999998</v>
          </cell>
          <cell r="F688">
            <v>0.93123500000000003</v>
          </cell>
          <cell r="G688">
            <v>2.6586400000000001</v>
          </cell>
          <cell r="Y688">
            <v>0.581376</v>
          </cell>
          <cell r="Z688">
            <v>1027.8900000000001</v>
          </cell>
        </row>
        <row r="689">
          <cell r="D689">
            <v>95.793300000000002</v>
          </cell>
          <cell r="E689">
            <v>0.275806</v>
          </cell>
          <cell r="F689">
            <v>0.96345499999999995</v>
          </cell>
          <cell r="G689">
            <v>2.7051599999999998</v>
          </cell>
          <cell r="Y689">
            <v>0.58198700000000003</v>
          </cell>
          <cell r="Z689">
            <v>1028.08</v>
          </cell>
        </row>
        <row r="690">
          <cell r="D690">
            <v>95.623099999999994</v>
          </cell>
          <cell r="E690">
            <v>0.25526900000000002</v>
          </cell>
          <cell r="F690">
            <v>1.01938</v>
          </cell>
          <cell r="G690">
            <v>2.8410500000000001</v>
          </cell>
          <cell r="Y690">
            <v>0.58310399999999996</v>
          </cell>
          <cell r="Z690">
            <v>1028.76</v>
          </cell>
        </row>
        <row r="691">
          <cell r="D691">
            <v>95.397300000000001</v>
          </cell>
          <cell r="E691">
            <v>0.29426799999999997</v>
          </cell>
          <cell r="F691">
            <v>1.04325</v>
          </cell>
          <cell r="G691">
            <v>2.9917899999999999</v>
          </cell>
          <cell r="Y691">
            <v>0.584372</v>
          </cell>
          <cell r="Z691">
            <v>1029.5</v>
          </cell>
        </row>
        <row r="692">
          <cell r="D692">
            <v>95.5441</v>
          </cell>
          <cell r="E692">
            <v>0.25235999999999997</v>
          </cell>
          <cell r="F692">
            <v>1.04613</v>
          </cell>
          <cell r="G692">
            <v>2.8858299999999999</v>
          </cell>
          <cell r="Y692">
            <v>0.58372500000000005</v>
          </cell>
          <cell r="Z692">
            <v>1029.1099999999999</v>
          </cell>
        </row>
        <row r="693">
          <cell r="D693">
            <v>95.726399999999998</v>
          </cell>
          <cell r="E693">
            <v>0.243394</v>
          </cell>
          <cell r="F693">
            <v>1.0261199999999999</v>
          </cell>
          <cell r="G693">
            <v>2.74573</v>
          </cell>
          <cell r="Y693">
            <v>0.58264499999999997</v>
          </cell>
          <cell r="Z693">
            <v>1028.07</v>
          </cell>
        </row>
        <row r="694">
          <cell r="D694">
            <v>95.769099999999995</v>
          </cell>
          <cell r="E694">
            <v>0.23729800000000001</v>
          </cell>
          <cell r="F694">
            <v>1.0207299999999999</v>
          </cell>
          <cell r="G694">
            <v>2.7174499999999999</v>
          </cell>
          <cell r="Y694">
            <v>0.58239200000000002</v>
          </cell>
          <cell r="Z694">
            <v>1027.9100000000001</v>
          </cell>
        </row>
        <row r="695">
          <cell r="D695">
            <v>95.763900000000007</v>
          </cell>
          <cell r="E695">
            <v>0.23460800000000001</v>
          </cell>
          <cell r="F695">
            <v>1.0097100000000001</v>
          </cell>
          <cell r="G695">
            <v>2.7338900000000002</v>
          </cell>
          <cell r="Y695">
            <v>0.58240199999999998</v>
          </cell>
          <cell r="Z695">
            <v>1028.25</v>
          </cell>
        </row>
        <row r="696">
          <cell r="D696">
            <v>95.841499999999996</v>
          </cell>
          <cell r="E696">
            <v>0.24502399999999999</v>
          </cell>
          <cell r="F696">
            <v>0.98334699999999997</v>
          </cell>
          <cell r="G696">
            <v>2.6778499999999998</v>
          </cell>
          <cell r="Y696">
            <v>0.58183499999999999</v>
          </cell>
          <cell r="Z696">
            <v>1027.8499999999999</v>
          </cell>
        </row>
        <row r="697">
          <cell r="D697">
            <v>95.801699999999997</v>
          </cell>
          <cell r="E697">
            <v>0.249026</v>
          </cell>
          <cell r="F697">
            <v>0.96791499999999997</v>
          </cell>
          <cell r="G697">
            <v>2.72756</v>
          </cell>
          <cell r="Y697">
            <v>0.58194500000000005</v>
          </cell>
          <cell r="Z697">
            <v>1028.3499999999999</v>
          </cell>
        </row>
        <row r="698">
          <cell r="D698">
            <v>95.829899999999995</v>
          </cell>
          <cell r="E698">
            <v>0.26404699999999998</v>
          </cell>
          <cell r="F698">
            <v>1.00017</v>
          </cell>
          <cell r="G698">
            <v>2.6488299999999998</v>
          </cell>
          <cell r="Y698">
            <v>0.581978</v>
          </cell>
          <cell r="Z698">
            <v>1027.33</v>
          </cell>
        </row>
        <row r="699">
          <cell r="D699">
            <v>95.861400000000003</v>
          </cell>
          <cell r="E699">
            <v>0.26187500000000002</v>
          </cell>
          <cell r="F699">
            <v>1.00265</v>
          </cell>
          <cell r="G699">
            <v>2.6107200000000002</v>
          </cell>
          <cell r="Y699">
            <v>0.58189400000000002</v>
          </cell>
          <cell r="Z699">
            <v>1027.17</v>
          </cell>
        </row>
        <row r="700">
          <cell r="D700">
            <v>95.923400000000001</v>
          </cell>
          <cell r="E700">
            <v>0.25778600000000002</v>
          </cell>
          <cell r="F700">
            <v>0.98338199999999998</v>
          </cell>
          <cell r="G700">
            <v>2.5755699999999999</v>
          </cell>
          <cell r="Y700">
            <v>0.58147000000000004</v>
          </cell>
          <cell r="Z700">
            <v>1027.06</v>
          </cell>
        </row>
        <row r="701">
          <cell r="D701">
            <v>95.912700000000001</v>
          </cell>
          <cell r="E701">
            <v>0.26425100000000001</v>
          </cell>
          <cell r="F701">
            <v>0.98196899999999998</v>
          </cell>
          <cell r="G701">
            <v>2.5884</v>
          </cell>
          <cell r="Y701">
            <v>0.58144399999999996</v>
          </cell>
          <cell r="Z701">
            <v>1026.95</v>
          </cell>
        </row>
        <row r="702">
          <cell r="D702">
            <v>95.876300000000001</v>
          </cell>
          <cell r="E702">
            <v>0.26064900000000002</v>
          </cell>
          <cell r="F702">
            <v>0.97491000000000005</v>
          </cell>
          <cell r="G702">
            <v>2.6351</v>
          </cell>
          <cell r="Y702">
            <v>0.58160500000000004</v>
          </cell>
          <cell r="Z702">
            <v>1027.44</v>
          </cell>
        </row>
        <row r="703">
          <cell r="D703">
            <v>96.022000000000006</v>
          </cell>
          <cell r="E703">
            <v>0.272596</v>
          </cell>
          <cell r="F703">
            <v>0.93767500000000004</v>
          </cell>
          <cell r="G703">
            <v>2.5181900000000002</v>
          </cell>
          <cell r="Y703">
            <v>0.58068699999999995</v>
          </cell>
          <cell r="Z703">
            <v>1026.74</v>
          </cell>
        </row>
        <row r="704">
          <cell r="D704">
            <v>96.0518</v>
          </cell>
          <cell r="E704">
            <v>0.27445199999999997</v>
          </cell>
          <cell r="F704">
            <v>0.92436300000000005</v>
          </cell>
          <cell r="G704">
            <v>2.5127799999999998</v>
          </cell>
          <cell r="Y704">
            <v>0.58037399999999995</v>
          </cell>
          <cell r="Z704">
            <v>1026.56</v>
          </cell>
        </row>
        <row r="705">
          <cell r="D705">
            <v>95.962299999999999</v>
          </cell>
          <cell r="E705">
            <v>0.27291700000000002</v>
          </cell>
          <cell r="F705">
            <v>0.93923900000000005</v>
          </cell>
          <cell r="G705">
            <v>2.57796</v>
          </cell>
          <cell r="Y705">
            <v>0.58097399999999999</v>
          </cell>
          <cell r="Z705">
            <v>1027.1500000000001</v>
          </cell>
        </row>
        <row r="706">
          <cell r="D706">
            <v>95.988600000000005</v>
          </cell>
          <cell r="E706">
            <v>0.28841800000000001</v>
          </cell>
          <cell r="F706">
            <v>0.93267599999999995</v>
          </cell>
          <cell r="G706">
            <v>2.5484900000000001</v>
          </cell>
          <cell r="Y706">
            <v>0.58072699999999999</v>
          </cell>
          <cell r="Z706">
            <v>1026.67</v>
          </cell>
        </row>
        <row r="707">
          <cell r="D707">
            <v>95.939300000000003</v>
          </cell>
          <cell r="E707">
            <v>0.294068</v>
          </cell>
          <cell r="F707">
            <v>0.92912799999999995</v>
          </cell>
          <cell r="G707">
            <v>2.597</v>
          </cell>
          <cell r="Y707">
            <v>0.58094599999999996</v>
          </cell>
          <cell r="Z707">
            <v>1027.01</v>
          </cell>
        </row>
        <row r="708">
          <cell r="D708">
            <v>95.976900000000001</v>
          </cell>
          <cell r="E708">
            <v>0.313411</v>
          </cell>
          <cell r="F708">
            <v>0.91557599999999995</v>
          </cell>
          <cell r="G708">
            <v>2.5344099999999998</v>
          </cell>
          <cell r="Y708">
            <v>0.58080900000000002</v>
          </cell>
          <cell r="Z708">
            <v>1026.82</v>
          </cell>
        </row>
        <row r="709">
          <cell r="D709">
            <v>95.981200000000001</v>
          </cell>
          <cell r="E709">
            <v>0.33014500000000002</v>
          </cell>
          <cell r="F709">
            <v>0.89957100000000001</v>
          </cell>
          <cell r="G709">
            <v>2.5350899999999998</v>
          </cell>
          <cell r="Y709">
            <v>0.58064700000000002</v>
          </cell>
          <cell r="Z709">
            <v>1026.69</v>
          </cell>
        </row>
        <row r="710">
          <cell r="D710">
            <v>95.847800000000007</v>
          </cell>
          <cell r="E710">
            <v>0.33585900000000002</v>
          </cell>
          <cell r="F710">
            <v>0.91002799999999995</v>
          </cell>
          <cell r="G710">
            <v>2.65116</v>
          </cell>
          <cell r="Y710">
            <v>0.58133999999999997</v>
          </cell>
          <cell r="Z710">
            <v>1027.42</v>
          </cell>
        </row>
        <row r="711">
          <cell r="D711">
            <v>95.633399999999995</v>
          </cell>
          <cell r="E711">
            <v>0.30066500000000002</v>
          </cell>
          <cell r="F711">
            <v>0.97245199999999998</v>
          </cell>
          <cell r="G711">
            <v>2.8437700000000001</v>
          </cell>
          <cell r="Y711">
            <v>0.582673</v>
          </cell>
          <cell r="Z711">
            <v>1028.52</v>
          </cell>
        </row>
        <row r="712">
          <cell r="D712">
            <v>95.560299999999998</v>
          </cell>
          <cell r="E712">
            <v>0.303452</v>
          </cell>
          <cell r="F712">
            <v>0.98138499999999995</v>
          </cell>
          <cell r="G712">
            <v>2.89255</v>
          </cell>
          <cell r="Y712">
            <v>0.58319399999999999</v>
          </cell>
          <cell r="Z712">
            <v>1029.07</v>
          </cell>
        </row>
        <row r="713">
          <cell r="D713">
            <v>95.499099999999999</v>
          </cell>
          <cell r="E713">
            <v>0.30762400000000001</v>
          </cell>
          <cell r="F713">
            <v>1.0054099999999999</v>
          </cell>
          <cell r="G713">
            <v>2.9100799999999998</v>
          </cell>
          <cell r="Y713">
            <v>0.58371200000000001</v>
          </cell>
          <cell r="Z713">
            <v>1029.2</v>
          </cell>
        </row>
        <row r="714">
          <cell r="D714">
            <v>95.472399999999993</v>
          </cell>
          <cell r="E714">
            <v>0.30259999999999998</v>
          </cell>
          <cell r="F714">
            <v>1.0181800000000001</v>
          </cell>
          <cell r="G714">
            <v>2.9345500000000002</v>
          </cell>
          <cell r="Y714">
            <v>0.58386199999999999</v>
          </cell>
          <cell r="Z714">
            <v>1029.2</v>
          </cell>
        </row>
        <row r="715">
          <cell r="D715">
            <v>95.459000000000003</v>
          </cell>
          <cell r="E715">
            <v>0.29241200000000001</v>
          </cell>
          <cell r="F715">
            <v>1.0227599999999999</v>
          </cell>
          <cell r="G715">
            <v>2.9455100000000001</v>
          </cell>
          <cell r="Y715">
            <v>0.58403099999999997</v>
          </cell>
          <cell r="Z715">
            <v>1029.51</v>
          </cell>
        </row>
        <row r="716">
          <cell r="D716">
            <v>95.422799999999995</v>
          </cell>
          <cell r="E716">
            <v>0.291381</v>
          </cell>
          <cell r="F716">
            <v>1.0204899999999999</v>
          </cell>
          <cell r="G716">
            <v>2.9813299999999998</v>
          </cell>
          <cell r="Y716">
            <v>0.58424399999999999</v>
          </cell>
          <cell r="Z716">
            <v>1029.92</v>
          </cell>
        </row>
        <row r="717">
          <cell r="D717">
            <v>95.133099999999999</v>
          </cell>
          <cell r="E717">
            <v>0.29580299999999998</v>
          </cell>
          <cell r="F717">
            <v>1.0061199999999999</v>
          </cell>
          <cell r="G717">
            <v>3.2930799999999998</v>
          </cell>
          <cell r="Y717">
            <v>0.58550899999999995</v>
          </cell>
          <cell r="Z717">
            <v>1032.21</v>
          </cell>
        </row>
        <row r="718">
          <cell r="D718">
            <v>95.441999999999993</v>
          </cell>
          <cell r="E718">
            <v>0.28884300000000002</v>
          </cell>
          <cell r="F718">
            <v>0.99725299999999995</v>
          </cell>
          <cell r="G718">
            <v>2.9618000000000002</v>
          </cell>
          <cell r="Y718">
            <v>0.58422200000000002</v>
          </cell>
          <cell r="Z718">
            <v>1030.52</v>
          </cell>
        </row>
        <row r="719">
          <cell r="D719">
            <v>95.442599999999999</v>
          </cell>
          <cell r="E719">
            <v>0.28600799999999998</v>
          </cell>
          <cell r="F719">
            <v>1.0222899999999999</v>
          </cell>
          <cell r="G719">
            <v>2.9359700000000002</v>
          </cell>
          <cell r="Y719">
            <v>0.58434299999999995</v>
          </cell>
          <cell r="Z719">
            <v>1030.1199999999999</v>
          </cell>
        </row>
        <row r="720">
          <cell r="D720">
            <v>95.396900000000002</v>
          </cell>
          <cell r="E720">
            <v>0.29069499999999998</v>
          </cell>
          <cell r="F720">
            <v>1.0247200000000001</v>
          </cell>
          <cell r="G720">
            <v>2.98203</v>
          </cell>
          <cell r="Y720">
            <v>0.58455599999999996</v>
          </cell>
          <cell r="Z720">
            <v>1030.31</v>
          </cell>
        </row>
        <row r="721">
          <cell r="D721">
            <v>95.447800000000001</v>
          </cell>
          <cell r="E721">
            <v>0.28180500000000003</v>
          </cell>
          <cell r="F721">
            <v>1.0227599999999999</v>
          </cell>
          <cell r="G721">
            <v>2.9631699999999999</v>
          </cell>
          <cell r="Y721">
            <v>0.58416900000000005</v>
          </cell>
          <cell r="Z721">
            <v>1029.9100000000001</v>
          </cell>
        </row>
        <row r="722">
          <cell r="D722">
            <v>95.585700000000003</v>
          </cell>
          <cell r="E722">
            <v>0.29554399999999997</v>
          </cell>
          <cell r="F722">
            <v>0.99748899999999996</v>
          </cell>
          <cell r="G722">
            <v>2.8518599999999998</v>
          </cell>
          <cell r="Y722">
            <v>0.58322700000000005</v>
          </cell>
          <cell r="Z722">
            <v>1028.8399999999999</v>
          </cell>
        </row>
        <row r="723">
          <cell r="D723">
            <v>95.678200000000004</v>
          </cell>
          <cell r="E723">
            <v>0.29731099999999999</v>
          </cell>
          <cell r="F723">
            <v>0.97659300000000004</v>
          </cell>
          <cell r="G723">
            <v>2.7703799999999998</v>
          </cell>
          <cell r="Y723">
            <v>0.58273299999999995</v>
          </cell>
          <cell r="Z723">
            <v>1028.56</v>
          </cell>
        </row>
        <row r="724">
          <cell r="D724">
            <v>95.755700000000004</v>
          </cell>
          <cell r="E724">
            <v>0.29572799999999999</v>
          </cell>
          <cell r="F724">
            <v>0.96681899999999998</v>
          </cell>
          <cell r="G724">
            <v>2.7176499999999999</v>
          </cell>
          <cell r="Y724">
            <v>0.58219100000000001</v>
          </cell>
          <cell r="Z724">
            <v>1027.99</v>
          </cell>
        </row>
        <row r="725">
          <cell r="D725">
            <v>95.811400000000006</v>
          </cell>
          <cell r="E725">
            <v>0.28724499999999997</v>
          </cell>
          <cell r="F725">
            <v>0.94382600000000005</v>
          </cell>
          <cell r="G725">
            <v>2.6935899999999999</v>
          </cell>
          <cell r="Y725">
            <v>0.58180699999999996</v>
          </cell>
          <cell r="Z725">
            <v>1028.0999999999999</v>
          </cell>
        </row>
        <row r="726">
          <cell r="D726">
            <v>95.84</v>
          </cell>
          <cell r="E726">
            <v>0.30050500000000002</v>
          </cell>
          <cell r="F726">
            <v>0.92820199999999997</v>
          </cell>
          <cell r="G726">
            <v>2.67028</v>
          </cell>
          <cell r="Y726">
            <v>0.58156300000000005</v>
          </cell>
          <cell r="Z726">
            <v>1027.9000000000001</v>
          </cell>
        </row>
        <row r="727">
          <cell r="D727">
            <v>95.852000000000004</v>
          </cell>
          <cell r="E727">
            <v>0.30520199999999997</v>
          </cell>
          <cell r="F727">
            <v>0.92125299999999999</v>
          </cell>
          <cell r="G727">
            <v>2.6664699999999999</v>
          </cell>
          <cell r="Y727">
            <v>0.58140499999999995</v>
          </cell>
          <cell r="Z727">
            <v>1027.75</v>
          </cell>
        </row>
        <row r="728">
          <cell r="D728">
            <v>95.726500000000001</v>
          </cell>
          <cell r="E728">
            <v>0.30731199999999997</v>
          </cell>
          <cell r="F728">
            <v>0.92830100000000004</v>
          </cell>
          <cell r="G728">
            <v>2.7775599999999998</v>
          </cell>
          <cell r="Y728">
            <v>0.58210799999999996</v>
          </cell>
          <cell r="Z728">
            <v>1028.6400000000001</v>
          </cell>
        </row>
        <row r="729">
          <cell r="D729">
            <v>95.585599999999999</v>
          </cell>
          <cell r="E729">
            <v>0.29959200000000002</v>
          </cell>
          <cell r="F729">
            <v>0.97187800000000002</v>
          </cell>
          <cell r="G729">
            <v>2.8811300000000002</v>
          </cell>
          <cell r="Y729">
            <v>0.58301499999999995</v>
          </cell>
          <cell r="Z729">
            <v>1029.0899999999999</v>
          </cell>
        </row>
        <row r="730">
          <cell r="D730">
            <v>95.421700000000001</v>
          </cell>
          <cell r="E730">
            <v>0.27104400000000001</v>
          </cell>
          <cell r="F730">
            <v>1.0163</v>
          </cell>
          <cell r="G730">
            <v>3.03477</v>
          </cell>
          <cell r="Y730">
            <v>0.58404100000000003</v>
          </cell>
          <cell r="Z730">
            <v>1030.05</v>
          </cell>
        </row>
        <row r="731">
          <cell r="D731">
            <v>95.265000000000001</v>
          </cell>
          <cell r="E731">
            <v>0.25656499999999999</v>
          </cell>
          <cell r="F731">
            <v>1.0527299999999999</v>
          </cell>
          <cell r="G731">
            <v>3.16838</v>
          </cell>
          <cell r="Y731">
            <v>0.58501700000000001</v>
          </cell>
          <cell r="Z731">
            <v>1030.9100000000001</v>
          </cell>
        </row>
        <row r="732">
          <cell r="D732">
            <v>95.252600000000001</v>
          </cell>
          <cell r="E732">
            <v>0.25436300000000001</v>
          </cell>
          <cell r="F732">
            <v>1.07596</v>
          </cell>
          <cell r="G732">
            <v>3.1614</v>
          </cell>
          <cell r="Y732">
            <v>0.58517200000000003</v>
          </cell>
          <cell r="Z732">
            <v>1030.5999999999999</v>
          </cell>
        </row>
        <row r="733">
          <cell r="D733">
            <v>95.250799999999998</v>
          </cell>
          <cell r="E733">
            <v>0.27488200000000002</v>
          </cell>
          <cell r="F733">
            <v>1.0665199999999999</v>
          </cell>
          <cell r="G733">
            <v>3.1510799999999999</v>
          </cell>
          <cell r="Y733">
            <v>0.58514299999999997</v>
          </cell>
          <cell r="Z733">
            <v>1030.45</v>
          </cell>
        </row>
        <row r="734">
          <cell r="D734">
            <v>95.231099999999998</v>
          </cell>
          <cell r="E734">
            <v>0.28715499999999999</v>
          </cell>
          <cell r="F734">
            <v>1.06315</v>
          </cell>
          <cell r="G734">
            <v>3.1418499999999998</v>
          </cell>
          <cell r="Y734">
            <v>0.58533400000000002</v>
          </cell>
          <cell r="Z734">
            <v>1030.6300000000001</v>
          </cell>
        </row>
        <row r="735">
          <cell r="D735">
            <v>95.247900000000001</v>
          </cell>
          <cell r="E735">
            <v>0.30568099999999998</v>
          </cell>
          <cell r="F735">
            <v>1.02451</v>
          </cell>
          <cell r="G735">
            <v>3.1563300000000001</v>
          </cell>
          <cell r="Y735">
            <v>0.58496700000000001</v>
          </cell>
          <cell r="Z735">
            <v>1030.72</v>
          </cell>
        </row>
        <row r="736">
          <cell r="D736">
            <v>92.551599999999993</v>
          </cell>
          <cell r="E736">
            <v>0.32102000000000003</v>
          </cell>
          <cell r="F736">
            <v>0.96317799999999998</v>
          </cell>
          <cell r="G736">
            <v>4.9870900000000002</v>
          </cell>
          <cell r="Y736">
            <v>0.60346</v>
          </cell>
          <cell r="Z736">
            <v>1060.96</v>
          </cell>
        </row>
        <row r="737">
          <cell r="D737">
            <v>91.063999999999993</v>
          </cell>
          <cell r="E737">
            <v>0.32432499999999997</v>
          </cell>
          <cell r="F737">
            <v>0.93278300000000003</v>
          </cell>
          <cell r="G737">
            <v>5.7403300000000002</v>
          </cell>
          <cell r="Y737">
            <v>0.61633899999999997</v>
          </cell>
          <cell r="Z737">
            <v>1081.76</v>
          </cell>
        </row>
        <row r="738">
          <cell r="D738">
            <v>91.723100000000002</v>
          </cell>
          <cell r="E738">
            <v>0.326237</v>
          </cell>
          <cell r="F738">
            <v>0.92341700000000004</v>
          </cell>
          <cell r="G738">
            <v>4.9535099999999996</v>
          </cell>
          <cell r="Y738">
            <v>0.61484499999999997</v>
          </cell>
          <cell r="Z738">
            <v>1079.56</v>
          </cell>
        </row>
        <row r="739">
          <cell r="D739">
            <v>89.628500000000003</v>
          </cell>
          <cell r="E739">
            <v>0.29525400000000002</v>
          </cell>
          <cell r="F739">
            <v>0.969221</v>
          </cell>
          <cell r="G739">
            <v>6.5472700000000001</v>
          </cell>
          <cell r="Y739">
            <v>0.62885400000000002</v>
          </cell>
          <cell r="Z739">
            <v>1100.8499999999999</v>
          </cell>
        </row>
        <row r="740">
          <cell r="D740">
            <v>89.730599999999995</v>
          </cell>
          <cell r="E740">
            <v>0.28316999999999998</v>
          </cell>
          <cell r="F740">
            <v>1.0086999999999999</v>
          </cell>
          <cell r="G740">
            <v>6.21136</v>
          </cell>
          <cell r="Y740">
            <v>0.63045200000000001</v>
          </cell>
          <cell r="Z740">
            <v>1102.51</v>
          </cell>
        </row>
        <row r="741">
          <cell r="D741">
            <v>90.442499999999995</v>
          </cell>
          <cell r="E741">
            <v>0.26173800000000003</v>
          </cell>
          <cell r="F741">
            <v>1.1786000000000001</v>
          </cell>
          <cell r="G741">
            <v>5.5254000000000003</v>
          </cell>
          <cell r="Y741">
            <v>0.62651800000000002</v>
          </cell>
          <cell r="Z741">
            <v>1092.4100000000001</v>
          </cell>
        </row>
        <row r="742">
          <cell r="D742">
            <v>91.408100000000005</v>
          </cell>
          <cell r="E742">
            <v>0.267266</v>
          </cell>
          <cell r="F742">
            <v>1.1336900000000001</v>
          </cell>
          <cell r="G742">
            <v>5.2568900000000003</v>
          </cell>
          <cell r="Y742">
            <v>0.61594499999999996</v>
          </cell>
          <cell r="Z742">
            <v>1077</v>
          </cell>
        </row>
        <row r="743">
          <cell r="D743">
            <v>90.682299999999998</v>
          </cell>
          <cell r="E743">
            <v>0.26353399999999999</v>
          </cell>
          <cell r="F743">
            <v>1.1136600000000001</v>
          </cell>
          <cell r="G743">
            <v>5.9028799999999997</v>
          </cell>
          <cell r="Y743">
            <v>0.62035899999999999</v>
          </cell>
          <cell r="Z743">
            <v>1084.45</v>
          </cell>
        </row>
        <row r="744">
          <cell r="D744">
            <v>89.546999999999997</v>
          </cell>
          <cell r="E744">
            <v>0.248201</v>
          </cell>
          <cell r="F744">
            <v>1.2974300000000001</v>
          </cell>
          <cell r="G744">
            <v>6.3352700000000004</v>
          </cell>
          <cell r="Y744">
            <v>0.63112500000000005</v>
          </cell>
          <cell r="Z744">
            <v>1096.8900000000001</v>
          </cell>
        </row>
        <row r="745">
          <cell r="D745">
            <v>89.334699999999998</v>
          </cell>
          <cell r="E745">
            <v>0.25346400000000002</v>
          </cell>
          <cell r="F745">
            <v>1.02399</v>
          </cell>
          <cell r="G745">
            <v>6.1156699999999997</v>
          </cell>
          <cell r="Y745">
            <v>0.637355</v>
          </cell>
          <cell r="Z745">
            <v>1113.33</v>
          </cell>
        </row>
        <row r="746">
          <cell r="D746">
            <v>90.793199999999999</v>
          </cell>
          <cell r="E746">
            <v>0.28275499999999998</v>
          </cell>
          <cell r="F746">
            <v>0.98109500000000005</v>
          </cell>
          <cell r="G746">
            <v>5.24742</v>
          </cell>
          <cell r="Y746">
            <v>0.62621099999999996</v>
          </cell>
          <cell r="Z746">
            <v>1096.51</v>
          </cell>
        </row>
        <row r="747">
          <cell r="D747">
            <v>91.615399999999994</v>
          </cell>
          <cell r="E747">
            <v>0.27488499999999999</v>
          </cell>
          <cell r="F747">
            <v>0.94469199999999998</v>
          </cell>
          <cell r="G747">
            <v>5.0217499999999999</v>
          </cell>
          <cell r="Y747">
            <v>0.61702599999999996</v>
          </cell>
          <cell r="Z747">
            <v>1083.27</v>
          </cell>
        </row>
        <row r="748">
          <cell r="D748">
            <v>91.451099999999997</v>
          </cell>
          <cell r="E748">
            <v>0.25612299999999999</v>
          </cell>
          <cell r="F748">
            <v>0.93971000000000005</v>
          </cell>
          <cell r="G748">
            <v>5.1492500000000003</v>
          </cell>
          <cell r="Y748">
            <v>0.61749799999999999</v>
          </cell>
          <cell r="Z748">
            <v>1084.46</v>
          </cell>
        </row>
        <row r="749">
          <cell r="D749">
            <v>91.761099999999999</v>
          </cell>
          <cell r="E749">
            <v>0.26869999999999999</v>
          </cell>
          <cell r="F749">
            <v>0.95196499999999995</v>
          </cell>
          <cell r="G749">
            <v>4.8038999999999996</v>
          </cell>
          <cell r="Y749">
            <v>0.61647600000000002</v>
          </cell>
          <cell r="Z749">
            <v>1082.32</v>
          </cell>
        </row>
        <row r="750">
          <cell r="D750">
            <v>92.277500000000003</v>
          </cell>
          <cell r="E750">
            <v>0.27164100000000002</v>
          </cell>
          <cell r="F750">
            <v>0.99413099999999999</v>
          </cell>
          <cell r="G750">
            <v>4.4038199999999996</v>
          </cell>
          <cell r="Y750">
            <v>0.61345700000000003</v>
          </cell>
          <cell r="Z750">
            <v>1076.47</v>
          </cell>
        </row>
        <row r="751">
          <cell r="D751">
            <v>93.239900000000006</v>
          </cell>
          <cell r="E751">
            <v>0.27585599999999999</v>
          </cell>
          <cell r="F751">
            <v>0.94186099999999995</v>
          </cell>
          <cell r="G751">
            <v>4.1404800000000002</v>
          </cell>
          <cell r="Y751">
            <v>0.60328400000000004</v>
          </cell>
          <cell r="Z751">
            <v>1061.8800000000001</v>
          </cell>
        </row>
        <row r="752">
          <cell r="D752">
            <v>94.789100000000005</v>
          </cell>
          <cell r="E752">
            <v>0.29841699999999999</v>
          </cell>
          <cell r="F752">
            <v>0.94443900000000003</v>
          </cell>
          <cell r="G752">
            <v>3.10114</v>
          </cell>
          <cell r="Y752">
            <v>0.59152300000000002</v>
          </cell>
          <cell r="Z752">
            <v>1043.06</v>
          </cell>
        </row>
        <row r="753">
          <cell r="D753">
            <v>95.122900000000001</v>
          </cell>
          <cell r="E753">
            <v>0.307315</v>
          </cell>
          <cell r="F753">
            <v>0.97160299999999999</v>
          </cell>
          <cell r="G753">
            <v>3.1115499999999998</v>
          </cell>
          <cell r="Y753">
            <v>0.58739699999999995</v>
          </cell>
          <cell r="Z753">
            <v>1035.8</v>
          </cell>
        </row>
        <row r="754">
          <cell r="D754">
            <v>94.707800000000006</v>
          </cell>
          <cell r="E754">
            <v>0.27446999999999999</v>
          </cell>
          <cell r="F754">
            <v>0.99194700000000002</v>
          </cell>
          <cell r="G754">
            <v>3.6142599999999998</v>
          </cell>
          <cell r="Y754">
            <v>0.58894400000000002</v>
          </cell>
          <cell r="Z754">
            <v>1038.29</v>
          </cell>
        </row>
        <row r="755">
          <cell r="D755">
            <v>93.891599999999997</v>
          </cell>
          <cell r="E755">
            <v>0.23675299999999999</v>
          </cell>
          <cell r="F755">
            <v>1.02522</v>
          </cell>
          <cell r="G755">
            <v>4.5168999999999997</v>
          </cell>
          <cell r="Y755">
            <v>0.59247700000000003</v>
          </cell>
          <cell r="Z755">
            <v>1043.6500000000001</v>
          </cell>
        </row>
        <row r="756">
          <cell r="D756">
            <v>95.251599999999996</v>
          </cell>
          <cell r="E756">
            <v>0.264878</v>
          </cell>
          <cell r="F756">
            <v>1.00288</v>
          </cell>
          <cell r="G756">
            <v>3.1604399999999999</v>
          </cell>
          <cell r="Y756">
            <v>0.58552700000000002</v>
          </cell>
          <cell r="Z756">
            <v>1032.82</v>
          </cell>
        </row>
        <row r="757">
          <cell r="D757">
            <v>95.540700000000001</v>
          </cell>
          <cell r="E757">
            <v>0.30134499999999997</v>
          </cell>
          <cell r="F757">
            <v>0.96176300000000003</v>
          </cell>
          <cell r="G757">
            <v>2.8525999999999998</v>
          </cell>
          <cell r="Y757">
            <v>0.58395699999999995</v>
          </cell>
          <cell r="Z757">
            <v>1030.78</v>
          </cell>
        </row>
        <row r="758">
          <cell r="D758">
            <v>95.623000000000005</v>
          </cell>
          <cell r="E758">
            <v>0.29644300000000001</v>
          </cell>
          <cell r="F758">
            <v>0.96763200000000005</v>
          </cell>
          <cell r="G758">
            <v>2.8048000000000002</v>
          </cell>
          <cell r="Y758">
            <v>0.58327700000000005</v>
          </cell>
          <cell r="Z758">
            <v>1029.6500000000001</v>
          </cell>
        </row>
        <row r="759">
          <cell r="D759">
            <v>95.614099999999993</v>
          </cell>
          <cell r="E759">
            <v>0.29228500000000002</v>
          </cell>
          <cell r="F759">
            <v>0.97961799999999999</v>
          </cell>
          <cell r="G759">
            <v>2.7993899999999998</v>
          </cell>
          <cell r="Y759">
            <v>0.58335099999999995</v>
          </cell>
          <cell r="Z759">
            <v>1029.53</v>
          </cell>
        </row>
        <row r="760">
          <cell r="D760">
            <v>95.737200000000001</v>
          </cell>
          <cell r="E760">
            <v>0.295207</v>
          </cell>
          <cell r="F760">
            <v>0.975267</v>
          </cell>
          <cell r="G760">
            <v>2.6923699999999999</v>
          </cell>
          <cell r="Y760">
            <v>0.58262999999999998</v>
          </cell>
          <cell r="Z760">
            <v>1028.46</v>
          </cell>
        </row>
        <row r="761">
          <cell r="D761">
            <v>95.722399999999993</v>
          </cell>
          <cell r="E761">
            <v>0.293072</v>
          </cell>
          <cell r="F761">
            <v>0.96784000000000003</v>
          </cell>
          <cell r="G761">
            <v>2.7537400000000001</v>
          </cell>
          <cell r="Y761">
            <v>0.58239700000000005</v>
          </cell>
          <cell r="Z761">
            <v>1028.33</v>
          </cell>
        </row>
        <row r="762">
          <cell r="D762">
            <v>95.581199999999995</v>
          </cell>
          <cell r="E762">
            <v>0.287661</v>
          </cell>
          <cell r="F762">
            <v>0.98374300000000003</v>
          </cell>
          <cell r="G762">
            <v>2.89228</v>
          </cell>
          <cell r="Y762">
            <v>0.58313000000000004</v>
          </cell>
          <cell r="Z762">
            <v>1029.17</v>
          </cell>
        </row>
        <row r="763">
          <cell r="D763">
            <v>95.523200000000003</v>
          </cell>
          <cell r="E763">
            <v>0.27945700000000001</v>
          </cell>
          <cell r="F763">
            <v>0.99931099999999995</v>
          </cell>
          <cell r="G763">
            <v>2.9428899999999998</v>
          </cell>
          <cell r="Y763">
            <v>0.58348500000000003</v>
          </cell>
          <cell r="Z763">
            <v>1029.47</v>
          </cell>
        </row>
        <row r="764">
          <cell r="D764">
            <v>95.575500000000005</v>
          </cell>
          <cell r="E764">
            <v>0.27947499999999997</v>
          </cell>
          <cell r="F764">
            <v>1.0061</v>
          </cell>
          <cell r="G764">
            <v>2.8745699999999998</v>
          </cell>
          <cell r="Y764">
            <v>0.58333800000000002</v>
          </cell>
          <cell r="Z764">
            <v>1029.06</v>
          </cell>
        </row>
        <row r="765">
          <cell r="D765">
            <v>95.6554</v>
          </cell>
          <cell r="E765">
            <v>0.27528200000000003</v>
          </cell>
          <cell r="F765">
            <v>1.00729</v>
          </cell>
          <cell r="G765">
            <v>2.8080799999999999</v>
          </cell>
          <cell r="Y765">
            <v>0.58288700000000004</v>
          </cell>
          <cell r="Z765">
            <v>1028.3900000000001</v>
          </cell>
        </row>
        <row r="766">
          <cell r="D766">
            <v>95.698499999999996</v>
          </cell>
          <cell r="E766">
            <v>0.27697899999999998</v>
          </cell>
          <cell r="F766">
            <v>1.0163500000000001</v>
          </cell>
          <cell r="G766">
            <v>2.7374999999999998</v>
          </cell>
          <cell r="Y766">
            <v>0.58282299999999998</v>
          </cell>
          <cell r="Z766">
            <v>1028.03</v>
          </cell>
        </row>
        <row r="767">
          <cell r="D767">
            <v>95.656599999999997</v>
          </cell>
          <cell r="E767">
            <v>0.25814300000000001</v>
          </cell>
          <cell r="F767">
            <v>1.03488</v>
          </cell>
          <cell r="G767">
            <v>2.7837299999999998</v>
          </cell>
          <cell r="Y767">
            <v>0.58311199999999996</v>
          </cell>
          <cell r="Z767">
            <v>1028.33</v>
          </cell>
        </row>
        <row r="768">
          <cell r="D768">
            <v>95.725800000000007</v>
          </cell>
          <cell r="E768">
            <v>0.25175399999999998</v>
          </cell>
          <cell r="F768">
            <v>1.02935</v>
          </cell>
          <cell r="G768">
            <v>2.7301199999999999</v>
          </cell>
          <cell r="Y768">
            <v>0.58271300000000004</v>
          </cell>
          <cell r="Z768">
            <v>1027.95</v>
          </cell>
        </row>
        <row r="769">
          <cell r="D769">
            <v>95.665400000000005</v>
          </cell>
          <cell r="E769">
            <v>0.241261</v>
          </cell>
          <cell r="F769">
            <v>1.0566</v>
          </cell>
          <cell r="G769">
            <v>2.7759499999999999</v>
          </cell>
          <cell r="Y769">
            <v>0.583125</v>
          </cell>
          <cell r="Z769">
            <v>1028.08</v>
          </cell>
        </row>
        <row r="770">
          <cell r="D770">
            <v>95.668599999999998</v>
          </cell>
          <cell r="E770">
            <v>0.23764399999999999</v>
          </cell>
          <cell r="F770">
            <v>1.0584100000000001</v>
          </cell>
          <cell r="G770">
            <v>2.7781799999999999</v>
          </cell>
          <cell r="Y770">
            <v>0.58309100000000003</v>
          </cell>
          <cell r="Z770">
            <v>1028.04</v>
          </cell>
        </row>
        <row r="771">
          <cell r="D771">
            <v>95.692300000000003</v>
          </cell>
          <cell r="E771">
            <v>0.24049000000000001</v>
          </cell>
          <cell r="F771">
            <v>1.04314</v>
          </cell>
          <cell r="G771">
            <v>2.7642000000000002</v>
          </cell>
          <cell r="Y771">
            <v>0.58289999999999997</v>
          </cell>
          <cell r="Z771">
            <v>1028.08</v>
          </cell>
        </row>
        <row r="772">
          <cell r="D772">
            <v>95.895300000000006</v>
          </cell>
          <cell r="E772">
            <v>0.28823399999999999</v>
          </cell>
          <cell r="F772">
            <v>0.96853400000000001</v>
          </cell>
          <cell r="G772">
            <v>2.5774599999999999</v>
          </cell>
          <cell r="Y772">
            <v>0.58159000000000005</v>
          </cell>
          <cell r="Z772">
            <v>1027.1199999999999</v>
          </cell>
        </row>
        <row r="773">
          <cell r="D773">
            <v>95.951700000000002</v>
          </cell>
          <cell r="E773">
            <v>0.30747999999999998</v>
          </cell>
          <cell r="F773">
            <v>0.92037800000000003</v>
          </cell>
          <cell r="G773">
            <v>2.56115</v>
          </cell>
          <cell r="Y773">
            <v>0.580955</v>
          </cell>
          <cell r="Z773">
            <v>1027.02</v>
          </cell>
        </row>
        <row r="774">
          <cell r="D774">
            <v>95.935100000000006</v>
          </cell>
          <cell r="E774">
            <v>0.30998799999999999</v>
          </cell>
          <cell r="F774">
            <v>0.905725</v>
          </cell>
          <cell r="G774">
            <v>2.5882900000000002</v>
          </cell>
          <cell r="Y774">
            <v>0.580986</v>
          </cell>
          <cell r="Z774">
            <v>1027.4000000000001</v>
          </cell>
        </row>
        <row r="775">
          <cell r="D775">
            <v>95.862200000000001</v>
          </cell>
          <cell r="E775">
            <v>0.31982300000000002</v>
          </cell>
          <cell r="F775">
            <v>0.90773599999999999</v>
          </cell>
          <cell r="G775">
            <v>2.6451199999999999</v>
          </cell>
          <cell r="Y775">
            <v>0.58138999999999996</v>
          </cell>
          <cell r="Z775">
            <v>1027.82</v>
          </cell>
        </row>
        <row r="776">
          <cell r="D776">
            <v>95.710700000000003</v>
          </cell>
          <cell r="E776">
            <v>0.30087399999999997</v>
          </cell>
          <cell r="F776">
            <v>0.95056200000000002</v>
          </cell>
          <cell r="G776">
            <v>2.77637</v>
          </cell>
          <cell r="Y776">
            <v>0.58234300000000006</v>
          </cell>
          <cell r="Z776">
            <v>1028.55</v>
          </cell>
        </row>
        <row r="777">
          <cell r="D777">
            <v>95.645499999999998</v>
          </cell>
          <cell r="E777">
            <v>0.29629100000000003</v>
          </cell>
          <cell r="F777">
            <v>0.97985299999999997</v>
          </cell>
          <cell r="G777">
            <v>2.8032900000000001</v>
          </cell>
          <cell r="Y777">
            <v>0.58293399999999995</v>
          </cell>
          <cell r="Z777">
            <v>1028.81</v>
          </cell>
        </row>
        <row r="778">
          <cell r="D778">
            <v>95.733000000000004</v>
          </cell>
          <cell r="E778">
            <v>0.307583</v>
          </cell>
          <cell r="F778">
            <v>0.96758500000000003</v>
          </cell>
          <cell r="G778">
            <v>2.7125900000000001</v>
          </cell>
          <cell r="Y778">
            <v>0.58246799999999999</v>
          </cell>
          <cell r="Z778">
            <v>1028.2</v>
          </cell>
        </row>
        <row r="779">
          <cell r="D779">
            <v>95.823400000000007</v>
          </cell>
          <cell r="E779">
            <v>0.31931999999999999</v>
          </cell>
          <cell r="F779">
            <v>0.96503700000000003</v>
          </cell>
          <cell r="G779">
            <v>2.6207600000000002</v>
          </cell>
          <cell r="Y779">
            <v>0.58193099999999998</v>
          </cell>
          <cell r="Z779">
            <v>1027.22</v>
          </cell>
        </row>
        <row r="780">
          <cell r="D780">
            <v>95.806200000000004</v>
          </cell>
          <cell r="E780">
            <v>0.33597900000000003</v>
          </cell>
          <cell r="F780">
            <v>0.96108400000000005</v>
          </cell>
          <cell r="G780">
            <v>2.62391</v>
          </cell>
          <cell r="Y780">
            <v>0.58197699999999997</v>
          </cell>
          <cell r="Z780">
            <v>1027.1199999999999</v>
          </cell>
        </row>
        <row r="781">
          <cell r="D781">
            <v>95.706500000000005</v>
          </cell>
          <cell r="E781">
            <v>0.34206599999999998</v>
          </cell>
          <cell r="F781">
            <v>0.94154000000000004</v>
          </cell>
          <cell r="G781">
            <v>2.7471800000000002</v>
          </cell>
          <cell r="Y781">
            <v>0.58227099999999998</v>
          </cell>
          <cell r="Z781">
            <v>1027.98</v>
          </cell>
        </row>
        <row r="782">
          <cell r="D782">
            <v>95.625100000000003</v>
          </cell>
          <cell r="E782">
            <v>0.36185800000000001</v>
          </cell>
          <cell r="F782">
            <v>0.92276899999999995</v>
          </cell>
          <cell r="G782">
            <v>2.8194400000000002</v>
          </cell>
          <cell r="Y782">
            <v>0.58260000000000001</v>
          </cell>
          <cell r="Z782">
            <v>1028.6400000000001</v>
          </cell>
        </row>
        <row r="783">
          <cell r="D783">
            <v>95.573099999999997</v>
          </cell>
          <cell r="E783">
            <v>0.386405</v>
          </cell>
          <cell r="F783">
            <v>0.90681900000000004</v>
          </cell>
          <cell r="G783">
            <v>2.8544700000000001</v>
          </cell>
          <cell r="Y783">
            <v>0.58281700000000003</v>
          </cell>
          <cell r="Z783">
            <v>1028.98</v>
          </cell>
        </row>
        <row r="784">
          <cell r="D784">
            <v>95.560500000000005</v>
          </cell>
          <cell r="E784">
            <v>0.39001200000000003</v>
          </cell>
          <cell r="F784">
            <v>0.90433699999999995</v>
          </cell>
          <cell r="G784">
            <v>2.8708800000000001</v>
          </cell>
          <cell r="Y784">
            <v>0.58282299999999998</v>
          </cell>
          <cell r="Z784">
            <v>1028.99</v>
          </cell>
        </row>
        <row r="785">
          <cell r="D785">
            <v>95.532200000000003</v>
          </cell>
          <cell r="E785">
            <v>0.38146099999999999</v>
          </cell>
          <cell r="F785">
            <v>0.93142800000000003</v>
          </cell>
          <cell r="G785">
            <v>2.8608199999999999</v>
          </cell>
          <cell r="Y785">
            <v>0.58325700000000003</v>
          </cell>
          <cell r="Z785">
            <v>1029.1300000000001</v>
          </cell>
        </row>
        <row r="786">
          <cell r="D786">
            <v>95.568899999999999</v>
          </cell>
          <cell r="E786">
            <v>0.37754100000000002</v>
          </cell>
          <cell r="F786">
            <v>0.93470699999999995</v>
          </cell>
          <cell r="G786">
            <v>2.8258899999999998</v>
          </cell>
          <cell r="Y786">
            <v>0.58308599999999999</v>
          </cell>
          <cell r="Z786">
            <v>1028.8399999999999</v>
          </cell>
        </row>
        <row r="787">
          <cell r="D787">
            <v>95.614699999999999</v>
          </cell>
          <cell r="E787">
            <v>0.379131</v>
          </cell>
          <cell r="F787">
            <v>0.94011699999999998</v>
          </cell>
          <cell r="G787">
            <v>2.7649300000000001</v>
          </cell>
          <cell r="Y787">
            <v>0.58294500000000005</v>
          </cell>
          <cell r="Z787">
            <v>1028.45</v>
          </cell>
        </row>
        <row r="788">
          <cell r="D788">
            <v>95.634200000000007</v>
          </cell>
          <cell r="E788">
            <v>0.38855800000000001</v>
          </cell>
          <cell r="F788">
            <v>0.93634600000000001</v>
          </cell>
          <cell r="G788">
            <v>2.7349700000000001</v>
          </cell>
          <cell r="Y788">
            <v>0.58284800000000003</v>
          </cell>
          <cell r="Z788">
            <v>1028.24</v>
          </cell>
        </row>
        <row r="789">
          <cell r="D789">
            <v>95.620500000000007</v>
          </cell>
          <cell r="E789">
            <v>0.39193699999999998</v>
          </cell>
          <cell r="F789">
            <v>0.92739000000000005</v>
          </cell>
          <cell r="G789">
            <v>2.7490100000000002</v>
          </cell>
          <cell r="Y789">
            <v>0.58291199999999999</v>
          </cell>
          <cell r="Z789">
            <v>1028.51</v>
          </cell>
        </row>
        <row r="790">
          <cell r="D790">
            <v>95.609800000000007</v>
          </cell>
          <cell r="E790">
            <v>0.40191199999999999</v>
          </cell>
          <cell r="F790">
            <v>0.92205300000000001</v>
          </cell>
          <cell r="G790">
            <v>2.7529400000000002</v>
          </cell>
          <cell r="Y790">
            <v>0.58295399999999997</v>
          </cell>
          <cell r="Z790">
            <v>1028.54</v>
          </cell>
        </row>
        <row r="791">
          <cell r="D791">
            <v>95.634299999999996</v>
          </cell>
          <cell r="E791">
            <v>0.38603700000000002</v>
          </cell>
          <cell r="F791">
            <v>0.94268099999999999</v>
          </cell>
          <cell r="G791">
            <v>2.7257199999999999</v>
          </cell>
          <cell r="Y791">
            <v>0.58291999999999999</v>
          </cell>
          <cell r="Z791">
            <v>1028.23</v>
          </cell>
        </row>
        <row r="792">
          <cell r="D792">
            <v>95.599100000000007</v>
          </cell>
          <cell r="E792">
            <v>0.36846600000000002</v>
          </cell>
          <cell r="F792">
            <v>0.97932399999999997</v>
          </cell>
          <cell r="G792">
            <v>2.7376900000000002</v>
          </cell>
          <cell r="Y792">
            <v>0.583318</v>
          </cell>
          <cell r="Z792">
            <v>1028.22</v>
          </cell>
        </row>
        <row r="793">
          <cell r="D793">
            <v>95.499399999999994</v>
          </cell>
          <cell r="E793">
            <v>0.32879199999999997</v>
          </cell>
          <cell r="F793">
            <v>1.0196099999999999</v>
          </cell>
          <cell r="G793">
            <v>2.8334899999999998</v>
          </cell>
          <cell r="Y793">
            <v>0.58405899999999999</v>
          </cell>
          <cell r="Z793">
            <v>1029.02</v>
          </cell>
        </row>
        <row r="794">
          <cell r="D794">
            <v>95.272000000000006</v>
          </cell>
          <cell r="E794">
            <v>0.28790399999999999</v>
          </cell>
          <cell r="F794">
            <v>1.0929</v>
          </cell>
          <cell r="G794">
            <v>3.0390799999999998</v>
          </cell>
          <cell r="Y794">
            <v>0.58548299999999998</v>
          </cell>
          <cell r="Z794">
            <v>1030.0899999999999</v>
          </cell>
        </row>
        <row r="795">
          <cell r="D795">
            <v>95.246700000000004</v>
          </cell>
          <cell r="E795">
            <v>0.28944700000000001</v>
          </cell>
          <cell r="F795">
            <v>1.0902099999999999</v>
          </cell>
          <cell r="G795">
            <v>3.0656300000000001</v>
          </cell>
          <cell r="Y795">
            <v>0.58561399999999997</v>
          </cell>
          <cell r="Z795">
            <v>1030.3399999999999</v>
          </cell>
        </row>
        <row r="796">
          <cell r="D796">
            <v>95.387299999999996</v>
          </cell>
          <cell r="E796">
            <v>0.29225499999999999</v>
          </cell>
          <cell r="F796">
            <v>1.0663199999999999</v>
          </cell>
          <cell r="G796">
            <v>2.9543900000000001</v>
          </cell>
          <cell r="Y796">
            <v>0.58477299999999999</v>
          </cell>
          <cell r="Z796">
            <v>1029.57</v>
          </cell>
        </row>
        <row r="797">
          <cell r="D797">
            <v>95.710899999999995</v>
          </cell>
          <cell r="E797">
            <v>0.27469199999999999</v>
          </cell>
          <cell r="F797">
            <v>1.01549</v>
          </cell>
          <cell r="G797">
            <v>2.7126800000000002</v>
          </cell>
          <cell r="Y797">
            <v>0.58286000000000004</v>
          </cell>
          <cell r="Z797">
            <v>1028.1500000000001</v>
          </cell>
        </row>
        <row r="798">
          <cell r="D798">
            <v>95.884299999999996</v>
          </cell>
          <cell r="E798">
            <v>0.23615</v>
          </cell>
          <cell r="F798">
            <v>0.99458999999999997</v>
          </cell>
          <cell r="G798">
            <v>2.6010499999999999</v>
          </cell>
          <cell r="Y798">
            <v>0.58193700000000004</v>
          </cell>
          <cell r="Z798">
            <v>1027.8699999999999</v>
          </cell>
        </row>
        <row r="799">
          <cell r="D799">
            <v>95.890199999999993</v>
          </cell>
          <cell r="E799">
            <v>0.23011000000000001</v>
          </cell>
          <cell r="F799">
            <v>0.96940899999999997</v>
          </cell>
          <cell r="G799">
            <v>2.6291000000000002</v>
          </cell>
          <cell r="Y799">
            <v>0.58176300000000003</v>
          </cell>
          <cell r="Z799">
            <v>1028.33</v>
          </cell>
        </row>
        <row r="800">
          <cell r="D800">
            <v>95.799099999999996</v>
          </cell>
          <cell r="E800">
            <v>0.24746099999999999</v>
          </cell>
          <cell r="F800">
            <v>0.97169399999999995</v>
          </cell>
          <cell r="G800">
            <v>2.6980499999999998</v>
          </cell>
          <cell r="Y800">
            <v>0.58223000000000003</v>
          </cell>
          <cell r="Z800">
            <v>1028.72</v>
          </cell>
        </row>
        <row r="801">
          <cell r="D801">
            <v>95.671300000000002</v>
          </cell>
          <cell r="E801">
            <v>0.268457</v>
          </cell>
          <cell r="F801">
            <v>0.97032799999999997</v>
          </cell>
          <cell r="G801">
            <v>2.7984</v>
          </cell>
          <cell r="Y801">
            <v>0.58288799999999996</v>
          </cell>
          <cell r="Z801">
            <v>1029.44</v>
          </cell>
        </row>
        <row r="802">
          <cell r="D802">
            <v>95.801100000000005</v>
          </cell>
          <cell r="E802">
            <v>0.28406100000000001</v>
          </cell>
          <cell r="F802">
            <v>0.93866700000000003</v>
          </cell>
          <cell r="G802">
            <v>2.68954</v>
          </cell>
          <cell r="Y802">
            <v>0.58205300000000004</v>
          </cell>
          <cell r="Z802">
            <v>1028.67</v>
          </cell>
        </row>
        <row r="803">
          <cell r="D803">
            <v>96.342299999999994</v>
          </cell>
          <cell r="E803">
            <v>0.36538999999999999</v>
          </cell>
          <cell r="F803">
            <v>0.77593100000000004</v>
          </cell>
          <cell r="G803">
            <v>2.2335699999999998</v>
          </cell>
          <cell r="Y803">
            <v>0.57849499999999998</v>
          </cell>
          <cell r="Z803">
            <v>1025.8499999999999</v>
          </cell>
        </row>
        <row r="804">
          <cell r="D804">
            <v>95.825199999999995</v>
          </cell>
          <cell r="E804">
            <v>0.30191499999999999</v>
          </cell>
          <cell r="F804">
            <v>0.95211999999999997</v>
          </cell>
          <cell r="G804">
            <v>2.6322199999999998</v>
          </cell>
          <cell r="Y804">
            <v>0.58195399999999997</v>
          </cell>
          <cell r="Z804">
            <v>1027.8800000000001</v>
          </cell>
        </row>
        <row r="805">
          <cell r="D805">
            <v>96.020200000000003</v>
          </cell>
          <cell r="E805">
            <v>0.32411000000000001</v>
          </cell>
          <cell r="F805">
            <v>0.88685499999999995</v>
          </cell>
          <cell r="G805">
            <v>2.4893299999999998</v>
          </cell>
          <cell r="Y805">
            <v>0.58060599999999996</v>
          </cell>
          <cell r="Z805">
            <v>1027.04</v>
          </cell>
        </row>
        <row r="806">
          <cell r="D806">
            <v>96.103999999999999</v>
          </cell>
          <cell r="E806">
            <v>0.29601499999999997</v>
          </cell>
          <cell r="F806">
            <v>0.87380500000000005</v>
          </cell>
          <cell r="G806">
            <v>2.4392299999999998</v>
          </cell>
          <cell r="Y806">
            <v>0.580202</v>
          </cell>
          <cell r="Z806">
            <v>1027.2</v>
          </cell>
        </row>
        <row r="807">
          <cell r="D807">
            <v>96.043400000000005</v>
          </cell>
          <cell r="E807">
            <v>0.28622199999999998</v>
          </cell>
          <cell r="F807">
            <v>0.88660000000000005</v>
          </cell>
          <cell r="G807">
            <v>2.4944000000000002</v>
          </cell>
          <cell r="Y807">
            <v>0.58057499999999995</v>
          </cell>
          <cell r="Z807">
            <v>1027.6300000000001</v>
          </cell>
        </row>
        <row r="808">
          <cell r="D808">
            <v>95.991</v>
          </cell>
          <cell r="E808">
            <v>0.31148700000000001</v>
          </cell>
          <cell r="F808">
            <v>0.87695299999999998</v>
          </cell>
          <cell r="G808">
            <v>2.5255800000000002</v>
          </cell>
          <cell r="Y808">
            <v>0.58080600000000004</v>
          </cell>
          <cell r="Z808">
            <v>1027.81</v>
          </cell>
        </row>
        <row r="809">
          <cell r="D809">
            <v>96.621399999999994</v>
          </cell>
          <cell r="E809">
            <v>0.42881599999999997</v>
          </cell>
          <cell r="F809">
            <v>0.68297300000000005</v>
          </cell>
          <cell r="G809">
            <v>1.9968399999999999</v>
          </cell>
          <cell r="Y809">
            <v>0.576492</v>
          </cell>
          <cell r="Z809">
            <v>1024</v>
          </cell>
        </row>
        <row r="810">
          <cell r="D810">
            <v>96.644400000000005</v>
          </cell>
          <cell r="E810">
            <v>0.43696200000000002</v>
          </cell>
          <cell r="F810">
            <v>0.67288400000000004</v>
          </cell>
          <cell r="G810">
            <v>1.9919100000000001</v>
          </cell>
          <cell r="Y810">
            <v>0.57613300000000001</v>
          </cell>
          <cell r="Z810">
            <v>1023.56</v>
          </cell>
        </row>
        <row r="811">
          <cell r="D811">
            <v>96.348600000000005</v>
          </cell>
          <cell r="E811">
            <v>0.49993199999999999</v>
          </cell>
          <cell r="F811">
            <v>0.67552299999999998</v>
          </cell>
          <cell r="G811">
            <v>2.1817099999999998</v>
          </cell>
          <cell r="Y811">
            <v>0.57784000000000002</v>
          </cell>
          <cell r="Z811">
            <v>1025.1199999999999</v>
          </cell>
        </row>
        <row r="812">
          <cell r="D812">
            <v>96.3095</v>
          </cell>
          <cell r="E812">
            <v>0.51529700000000001</v>
          </cell>
          <cell r="F812">
            <v>0.67247599999999996</v>
          </cell>
          <cell r="G812">
            <v>2.21637</v>
          </cell>
          <cell r="Y812">
            <v>0.57792299999999996</v>
          </cell>
          <cell r="Z812">
            <v>1025.07</v>
          </cell>
        </row>
        <row r="813">
          <cell r="D813">
            <v>96.200999999999993</v>
          </cell>
          <cell r="E813">
            <v>0.52828699999999995</v>
          </cell>
          <cell r="F813">
            <v>0.68456300000000003</v>
          </cell>
          <cell r="G813">
            <v>2.2858700000000001</v>
          </cell>
          <cell r="Y813">
            <v>0.57860299999999998</v>
          </cell>
          <cell r="Z813">
            <v>1025.6199999999999</v>
          </cell>
        </row>
        <row r="814">
          <cell r="D814">
            <v>96.206199999999995</v>
          </cell>
          <cell r="E814">
            <v>0.53008200000000005</v>
          </cell>
          <cell r="F814">
            <v>0.68606999999999996</v>
          </cell>
          <cell r="G814">
            <v>2.29617</v>
          </cell>
          <cell r="Y814">
            <v>0.57844499999999999</v>
          </cell>
          <cell r="Z814">
            <v>1025.31</v>
          </cell>
        </row>
        <row r="815">
          <cell r="D815">
            <v>96.149600000000007</v>
          </cell>
          <cell r="E815">
            <v>0.52647600000000006</v>
          </cell>
          <cell r="F815">
            <v>0.70449899999999999</v>
          </cell>
          <cell r="G815">
            <v>2.3279800000000002</v>
          </cell>
          <cell r="Y815">
            <v>0.57887299999999997</v>
          </cell>
          <cell r="Z815">
            <v>1025.57</v>
          </cell>
        </row>
        <row r="816">
          <cell r="D816">
            <v>95.669799999999995</v>
          </cell>
          <cell r="E816">
            <v>0.40654099999999999</v>
          </cell>
          <cell r="F816">
            <v>0.88589300000000004</v>
          </cell>
          <cell r="G816">
            <v>2.71766</v>
          </cell>
          <cell r="Y816">
            <v>0.58241900000000002</v>
          </cell>
          <cell r="Z816">
            <v>1028.54</v>
          </cell>
        </row>
        <row r="817">
          <cell r="D817">
            <v>95.600300000000004</v>
          </cell>
          <cell r="E817">
            <v>0.393903</v>
          </cell>
          <cell r="F817">
            <v>0.92527899999999996</v>
          </cell>
          <cell r="G817">
            <v>2.7595800000000001</v>
          </cell>
          <cell r="Y817">
            <v>0.58301400000000003</v>
          </cell>
          <cell r="Z817">
            <v>1028.69</v>
          </cell>
        </row>
        <row r="818">
          <cell r="D818">
            <v>95.644499999999994</v>
          </cell>
          <cell r="E818">
            <v>0.39487800000000001</v>
          </cell>
          <cell r="F818">
            <v>0.92085700000000004</v>
          </cell>
          <cell r="G818">
            <v>2.72777</v>
          </cell>
          <cell r="Y818">
            <v>0.58271099999999998</v>
          </cell>
          <cell r="Z818">
            <v>1028.31</v>
          </cell>
        </row>
        <row r="819">
          <cell r="D819">
            <v>95.6477</v>
          </cell>
          <cell r="E819">
            <v>0.39116600000000001</v>
          </cell>
          <cell r="F819">
            <v>0.91881699999999999</v>
          </cell>
          <cell r="G819">
            <v>2.7270400000000001</v>
          </cell>
          <cell r="Y819">
            <v>0.58272900000000005</v>
          </cell>
          <cell r="Z819">
            <v>1028.45</v>
          </cell>
        </row>
        <row r="820">
          <cell r="D820">
            <v>95.755099999999999</v>
          </cell>
          <cell r="E820">
            <v>0.34688200000000002</v>
          </cell>
          <cell r="F820">
            <v>0.93091999999999997</v>
          </cell>
          <cell r="G820">
            <v>2.6729699999999998</v>
          </cell>
          <cell r="Y820">
            <v>0.582117</v>
          </cell>
          <cell r="Z820">
            <v>1027.92</v>
          </cell>
        </row>
        <row r="821">
          <cell r="D821">
            <v>95.635099999999994</v>
          </cell>
          <cell r="E821">
            <v>0.33479100000000001</v>
          </cell>
          <cell r="F821">
            <v>0.97590500000000002</v>
          </cell>
          <cell r="G821">
            <v>2.7651300000000001</v>
          </cell>
          <cell r="Y821">
            <v>0.58289299999999999</v>
          </cell>
          <cell r="Z821">
            <v>1028.21</v>
          </cell>
        </row>
        <row r="822">
          <cell r="D822">
            <v>95.5535</v>
          </cell>
          <cell r="E822">
            <v>0.349111</v>
          </cell>
          <cell r="F822">
            <v>0.97679400000000005</v>
          </cell>
          <cell r="G822">
            <v>2.8325300000000002</v>
          </cell>
          <cell r="Y822">
            <v>0.58327799999999996</v>
          </cell>
          <cell r="Z822">
            <v>1028.55</v>
          </cell>
        </row>
        <row r="823">
          <cell r="D823">
            <v>95.552800000000005</v>
          </cell>
          <cell r="E823">
            <v>0.35948600000000003</v>
          </cell>
          <cell r="F823">
            <v>0.93467699999999998</v>
          </cell>
          <cell r="G823">
            <v>2.8554900000000001</v>
          </cell>
          <cell r="Y823">
            <v>0.58314699999999997</v>
          </cell>
          <cell r="Z823">
            <v>1029.24</v>
          </cell>
        </row>
        <row r="824">
          <cell r="D824">
            <v>95.5261</v>
          </cell>
          <cell r="E824">
            <v>0.37103999999999998</v>
          </cell>
          <cell r="F824">
            <v>0.93126100000000001</v>
          </cell>
          <cell r="G824">
            <v>2.84619</v>
          </cell>
          <cell r="Y824">
            <v>0.58348599999999995</v>
          </cell>
          <cell r="Z824">
            <v>1029.6600000000001</v>
          </cell>
        </row>
        <row r="825">
          <cell r="D825">
            <v>95.571700000000007</v>
          </cell>
          <cell r="E825">
            <v>0.379297</v>
          </cell>
          <cell r="F825">
            <v>0.92421600000000004</v>
          </cell>
          <cell r="G825">
            <v>2.8099799999999999</v>
          </cell>
          <cell r="Y825">
            <v>0.58315799999999995</v>
          </cell>
          <cell r="Z825">
            <v>1029.18</v>
          </cell>
        </row>
        <row r="826">
          <cell r="D826">
            <v>96.3035</v>
          </cell>
          <cell r="E826">
            <v>0.47971000000000003</v>
          </cell>
          <cell r="F826">
            <v>0.750085</v>
          </cell>
          <cell r="G826">
            <v>2.1322299999999998</v>
          </cell>
          <cell r="Y826">
            <v>0.57885600000000004</v>
          </cell>
          <cell r="Z826">
            <v>1025.1500000000001</v>
          </cell>
        </row>
        <row r="827">
          <cell r="D827">
            <v>96.650499999999994</v>
          </cell>
          <cell r="E827">
            <v>0.39413199999999998</v>
          </cell>
          <cell r="F827">
            <v>0.74267899999999998</v>
          </cell>
          <cell r="G827">
            <v>1.9215899999999999</v>
          </cell>
          <cell r="Y827">
            <v>0.57682900000000004</v>
          </cell>
          <cell r="Z827">
            <v>1023.59</v>
          </cell>
        </row>
        <row r="828">
          <cell r="D828">
            <v>96.717200000000005</v>
          </cell>
          <cell r="E828">
            <v>0.38113200000000003</v>
          </cell>
          <cell r="F828">
            <v>0.75205299999999997</v>
          </cell>
          <cell r="G828">
            <v>1.867</v>
          </cell>
          <cell r="Y828">
            <v>0.57647599999999999</v>
          </cell>
          <cell r="Z828">
            <v>1023.01</v>
          </cell>
        </row>
        <row r="829">
          <cell r="D829">
            <v>96.677400000000006</v>
          </cell>
          <cell r="E829">
            <v>0.37292999999999998</v>
          </cell>
          <cell r="F829">
            <v>0.77468400000000004</v>
          </cell>
          <cell r="G829">
            <v>1.8886000000000001</v>
          </cell>
          <cell r="Y829">
            <v>0.57680200000000004</v>
          </cell>
          <cell r="Z829">
            <v>1023.09</v>
          </cell>
        </row>
        <row r="830">
          <cell r="D830">
            <v>96.711500000000001</v>
          </cell>
          <cell r="E830">
            <v>0.37009399999999998</v>
          </cell>
          <cell r="F830">
            <v>0.76153599999999999</v>
          </cell>
          <cell r="G830">
            <v>1.87992</v>
          </cell>
          <cell r="Y830">
            <v>0.57648200000000005</v>
          </cell>
          <cell r="Z830">
            <v>1022.97</v>
          </cell>
        </row>
        <row r="831">
          <cell r="D831">
            <v>96.694800000000001</v>
          </cell>
          <cell r="E831">
            <v>0.36206100000000002</v>
          </cell>
          <cell r="F831">
            <v>0.75892199999999999</v>
          </cell>
          <cell r="G831">
            <v>1.8984700000000001</v>
          </cell>
          <cell r="Y831">
            <v>0.57662400000000003</v>
          </cell>
          <cell r="Z831">
            <v>1023.39</v>
          </cell>
        </row>
        <row r="832">
          <cell r="D832">
            <v>96.666499999999999</v>
          </cell>
          <cell r="E832">
            <v>0.365782</v>
          </cell>
          <cell r="F832">
            <v>0.78799600000000003</v>
          </cell>
          <cell r="G832">
            <v>1.9066399999999999</v>
          </cell>
          <cell r="Y832">
            <v>0.576793</v>
          </cell>
          <cell r="Z832">
            <v>1022.86</v>
          </cell>
        </row>
        <row r="833">
          <cell r="D833">
            <v>96.698099999999997</v>
          </cell>
          <cell r="E833">
            <v>0.36047299999999999</v>
          </cell>
          <cell r="F833">
            <v>0.78491200000000005</v>
          </cell>
          <cell r="G833">
            <v>1.88184</v>
          </cell>
          <cell r="Y833">
            <v>0.57662599999999997</v>
          </cell>
          <cell r="Z833">
            <v>1022.76</v>
          </cell>
        </row>
        <row r="834">
          <cell r="D834">
            <v>96.756399999999999</v>
          </cell>
          <cell r="E834">
            <v>0.36867699999999998</v>
          </cell>
          <cell r="F834">
            <v>0.76372899999999999</v>
          </cell>
          <cell r="G834">
            <v>1.8415600000000001</v>
          </cell>
          <cell r="Y834">
            <v>0.57619799999999999</v>
          </cell>
          <cell r="Z834">
            <v>1022.49</v>
          </cell>
        </row>
        <row r="835">
          <cell r="D835">
            <v>96.547600000000003</v>
          </cell>
          <cell r="E835">
            <v>0.36680499999999999</v>
          </cell>
          <cell r="F835">
            <v>0.79941799999999996</v>
          </cell>
          <cell r="G835">
            <v>2.0160499999999999</v>
          </cell>
          <cell r="Y835">
            <v>0.57737899999999998</v>
          </cell>
          <cell r="Z835">
            <v>1023.48</v>
          </cell>
        </row>
        <row r="836">
          <cell r="D836">
            <v>96.317499999999995</v>
          </cell>
          <cell r="E836">
            <v>0.40089900000000001</v>
          </cell>
          <cell r="F836">
            <v>0.80544700000000002</v>
          </cell>
          <cell r="G836">
            <v>2.1899000000000002</v>
          </cell>
          <cell r="Y836">
            <v>0.57863299999999995</v>
          </cell>
          <cell r="Z836">
            <v>1024.73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zoomScaleNormal="100" workbookViewId="0">
      <selection activeCell="P10" sqref="P10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7" x14ac:dyDescent="0.3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  <c r="L2" s="31"/>
      <c r="M2" s="23"/>
      <c r="N2" s="23"/>
    </row>
    <row r="3" spans="1:17" x14ac:dyDescent="0.3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  <c r="L3" s="31"/>
      <c r="M3" s="23"/>
      <c r="N3" s="23"/>
    </row>
    <row r="4" spans="1:17" ht="15" thickBot="1" x14ac:dyDescent="0.35">
      <c r="A4" s="53" t="s">
        <v>2</v>
      </c>
      <c r="B4" s="53"/>
      <c r="C4" s="54" t="s">
        <v>9</v>
      </c>
      <c r="D4" s="54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2" t="s">
        <v>15</v>
      </c>
      <c r="B6" s="13" t="s">
        <v>3</v>
      </c>
      <c r="C6" s="13" t="s">
        <v>14</v>
      </c>
      <c r="D6" s="13" t="s">
        <v>4</v>
      </c>
      <c r="E6" s="14" t="s">
        <v>5</v>
      </c>
      <c r="F6" s="13" t="s">
        <v>6</v>
      </c>
      <c r="G6" s="13" t="s">
        <v>10</v>
      </c>
      <c r="H6" s="13" t="s">
        <v>11</v>
      </c>
      <c r="I6" s="13" t="s">
        <v>12</v>
      </c>
      <c r="J6" s="13" t="s">
        <v>20</v>
      </c>
      <c r="K6" s="13" t="s">
        <v>13</v>
      </c>
      <c r="L6" s="32"/>
      <c r="M6" s="19" t="s">
        <v>23</v>
      </c>
      <c r="N6" s="19" t="s">
        <v>24</v>
      </c>
    </row>
    <row r="7" spans="1:17" ht="12" customHeight="1" x14ac:dyDescent="0.3">
      <c r="A7" s="40">
        <v>42675</v>
      </c>
      <c r="B7" s="41">
        <f>AVERAGE([1]T1P_CH!$D$113:$D$136)</f>
        <v>96.431712500000003</v>
      </c>
      <c r="C7" s="41">
        <f>AVERAGE([1]T1P_CH!$F$113:$F$136)</f>
        <v>0.78724837499999989</v>
      </c>
      <c r="D7" s="41">
        <f>AVERAGE([1]T1P_CH!$E$113:$E$136)</f>
        <v>0.36163141666666682</v>
      </c>
      <c r="E7" s="9">
        <f t="shared" ref="E7:E11" si="0">AVERAGE(C7:D7)</f>
        <v>0.57443989583333332</v>
      </c>
      <c r="F7" s="41">
        <f>AVERAGE([1]T1P_CH!$G$113:$G$136)</f>
        <v>2.1491683333333333</v>
      </c>
      <c r="G7" s="9">
        <f>((17.5-32)/1.8)+273.15</f>
        <v>265.09444444444443</v>
      </c>
      <c r="H7" s="8">
        <v>75.409599999999998</v>
      </c>
      <c r="I7" s="41">
        <f>AVERAGE([1]T1P_CH!$Z$113:$Z$136)*0.03758894580781</f>
        <v>38.520023995469444</v>
      </c>
      <c r="J7" s="41">
        <f>I7/SQRT(AVERAGE([1]T1P_CH!$Y$113:$Y$136))</f>
        <v>50.668775979536932</v>
      </c>
      <c r="K7" s="7">
        <v>0.2</v>
      </c>
      <c r="L7" s="33"/>
      <c r="M7" s="24">
        <v>0</v>
      </c>
      <c r="N7" s="24">
        <v>0</v>
      </c>
    </row>
    <row r="8" spans="1:17" ht="12" customHeight="1" x14ac:dyDescent="0.3">
      <c r="A8" s="40">
        <v>42676</v>
      </c>
      <c r="B8" s="10">
        <f>AVERAGE([1]T1P_CH!$D$137:$D$160)</f>
        <v>96.350158333333354</v>
      </c>
      <c r="C8" s="10">
        <f>AVERAGE([1]T1P_CH!$F$137:$F$160)</f>
        <v>0.82425083333333327</v>
      </c>
      <c r="D8" s="10">
        <f>AVERAGE([1]T1P_CH!$E$137:$E$160)</f>
        <v>0.35058970833333331</v>
      </c>
      <c r="E8" s="9">
        <f t="shared" si="0"/>
        <v>0.58742027083333326</v>
      </c>
      <c r="F8" s="10">
        <f>AVERAGE([1]T1P_CH!$G$137:$G$160)</f>
        <v>2.1838516666666665</v>
      </c>
      <c r="G8" s="9">
        <v>260</v>
      </c>
      <c r="H8" s="8">
        <v>73.4863</v>
      </c>
      <c r="I8" s="10">
        <f>AVERAGE([1]T1P_CH!$Z$137:$Z$160)*0.03758894580781</f>
        <v>38.537487193209323</v>
      </c>
      <c r="J8" s="10">
        <f>I8/SQRT(AVERAGE([1]T1P_CH!$Y$137:$Y$160))</f>
        <v>50.657673343080525</v>
      </c>
      <c r="K8" s="7">
        <v>0.26</v>
      </c>
      <c r="L8" s="34"/>
      <c r="M8" s="30"/>
      <c r="N8" s="30"/>
    </row>
    <row r="9" spans="1:17" ht="12" customHeight="1" x14ac:dyDescent="0.3">
      <c r="A9" s="40">
        <v>42677</v>
      </c>
      <c r="B9" s="10">
        <f>AVERAGE([1]T1P_CH!$D$161:$D$184)</f>
        <v>96.466974999999991</v>
      </c>
      <c r="C9" s="10">
        <f>AVERAGE([1]T1P_CH!$F$161:$F$184)</f>
        <v>0.84847045833333334</v>
      </c>
      <c r="D9" s="10">
        <f>AVERAGE([1]T1P_CH!$E$161:$E$184)</f>
        <v>0.26692766666666662</v>
      </c>
      <c r="E9" s="9">
        <f t="shared" si="0"/>
        <v>0.55769906250000001</v>
      </c>
      <c r="F9" s="10">
        <f>AVERAGE([1]T1P_CH!$G$161:$G$184)</f>
        <v>2.1499770833333334</v>
      </c>
      <c r="G9" s="9">
        <v>261.56400000000002</v>
      </c>
      <c r="H9" s="8">
        <v>69.545199999999994</v>
      </c>
      <c r="I9" s="10">
        <f>AVERAGE([1]T1P_CH!$Z$161:$Z$184)*0.03758894580781</f>
        <v>38.53505957379258</v>
      </c>
      <c r="J9" s="10">
        <f>I9/SQRT(AVERAGE([1]T1P_CH!$Y$161:$Y$184))</f>
        <v>50.678109131032819</v>
      </c>
      <c r="K9" s="7">
        <v>0.31</v>
      </c>
      <c r="L9" s="34"/>
      <c r="M9" s="30"/>
      <c r="N9" s="30"/>
    </row>
    <row r="10" spans="1:17" ht="12" customHeight="1" x14ac:dyDescent="0.3">
      <c r="A10" s="40">
        <v>42678</v>
      </c>
      <c r="B10" s="10">
        <f>AVERAGE([1]T1P_CH!$D$185:$D$208)</f>
        <v>95.158779166666662</v>
      </c>
      <c r="C10" s="10">
        <f>AVERAGE([1]T1P_CH!$F$185:$F$208)</f>
        <v>1.0605914583333331</v>
      </c>
      <c r="D10" s="10">
        <f>AVERAGE([1]T1P_CH!$E$185:$E$208)</f>
        <v>0.2329035833333333</v>
      </c>
      <c r="E10" s="9">
        <f t="shared" si="0"/>
        <v>0.6467475208333332</v>
      </c>
      <c r="F10" s="10">
        <f>AVERAGE([1]T1P_CH!$G$185:$G$208)</f>
        <v>3.2651745833333332</v>
      </c>
      <c r="G10" s="9">
        <v>258.48520000000002</v>
      </c>
      <c r="H10" s="8">
        <v>75.409599999999998</v>
      </c>
      <c r="I10" s="10">
        <f>AVERAGE([1]T1P_CH!$Z$185:$Z$208)*0.03758894580781</f>
        <v>38.809145636974527</v>
      </c>
      <c r="J10" s="10">
        <f>I10/SQRT(AVERAGE([1]T1P_CH!$Y$185:$Y$208))</f>
        <v>50.702249544248254</v>
      </c>
      <c r="K10" s="7">
        <v>0.2</v>
      </c>
      <c r="L10" s="34"/>
      <c r="M10" s="30"/>
      <c r="N10" s="30"/>
    </row>
    <row r="11" spans="1:17" ht="12" customHeight="1" x14ac:dyDescent="0.3">
      <c r="A11" s="40">
        <v>42679</v>
      </c>
      <c r="B11" s="10">
        <f>AVERAGE([1]T1P_CH!$D$209:$D$232)</f>
        <v>95.502699999999962</v>
      </c>
      <c r="C11" s="10">
        <f>AVERAGE([1]T1P_CH!$F$209:$F$232)</f>
        <v>1.0517498333333333</v>
      </c>
      <c r="D11" s="10">
        <f>AVERAGE([1]T1P_CH!$E$209:$E$232)</f>
        <v>0.2017299166666667</v>
      </c>
      <c r="E11" s="9">
        <f t="shared" si="0"/>
        <v>0.62673987499999995</v>
      </c>
      <c r="F11" s="10">
        <f>AVERAGE([1]T1P_CH!$G$209:$G$232)</f>
        <v>2.9561345833333337</v>
      </c>
      <c r="G11" s="9">
        <f t="shared" ref="G11:G34" si="1">((17.5-32)/1.8)+273.15</f>
        <v>265.09444444444443</v>
      </c>
      <c r="H11" s="8">
        <v>70.236800000000002</v>
      </c>
      <c r="I11" s="10">
        <f>AVERAGE([1]T1P_CH!$Z$209:$Z$232)*0.03758894580781</f>
        <v>38.740201245538707</v>
      </c>
      <c r="J11" s="10">
        <f>I11/SQRT(AVERAGE([1]T1P_CH!$Y$209:$Y$232))</f>
        <v>50.682979781227544</v>
      </c>
      <c r="K11" s="7">
        <v>0.26</v>
      </c>
      <c r="L11" s="34"/>
      <c r="M11" s="30"/>
      <c r="N11" s="30"/>
    </row>
    <row r="12" spans="1:17" ht="12" customHeight="1" x14ac:dyDescent="0.3">
      <c r="A12" s="40">
        <v>42680</v>
      </c>
      <c r="B12" s="10">
        <f>AVERAGE([1]T1P_CH!$D$233:$D$258)</f>
        <v>95.520134615384606</v>
      </c>
      <c r="C12" s="10">
        <f>AVERAGE([1]T1P_CH!$F$233:$F$258)</f>
        <v>0.99008453846153843</v>
      </c>
      <c r="D12" s="10">
        <f>AVERAGE([1]T1P_CH!$E$233:$E$258)</f>
        <v>0.31312169230769232</v>
      </c>
      <c r="E12" s="9">
        <f t="shared" ref="E12:E36" si="2">AVERAGE(C12:D12)</f>
        <v>0.65160311538461535</v>
      </c>
      <c r="F12" s="10">
        <f>AVERAGE([1]T1P_CH!$G$233:$G$258)</f>
        <v>2.8922607692307696</v>
      </c>
      <c r="G12" s="9">
        <v>263.45600000000002</v>
      </c>
      <c r="H12" s="8">
        <v>75.409599999999998</v>
      </c>
      <c r="I12" s="10">
        <f>AVERAGE([1]T1P_CH!$Z$233:$Z$258)*0.03758894580781</f>
        <v>38.696836613634652</v>
      </c>
      <c r="J12" s="10">
        <f>I12/SQRT(AVERAGE([1]T1P_CH!$Y$233:$Y$258))</f>
        <v>50.65007107372594</v>
      </c>
      <c r="K12" s="7">
        <v>0.42</v>
      </c>
      <c r="L12" s="34"/>
      <c r="M12" s="30"/>
      <c r="N12" s="30"/>
    </row>
    <row r="13" spans="1:17" ht="12" customHeight="1" x14ac:dyDescent="0.3">
      <c r="A13" s="40">
        <v>42681</v>
      </c>
      <c r="B13" s="10">
        <f>AVERAGE([1]T1P_CH!$D$259:$D$284)</f>
        <v>95.249157692307691</v>
      </c>
      <c r="C13" s="10">
        <f>AVERAGE([1]T1P_CH!$F$259:$F$284)</f>
        <v>1.0162023076923075</v>
      </c>
      <c r="D13" s="10">
        <f>AVERAGE([1]T1P_CH!$E$259:$E$284)</f>
        <v>0.33900123076923083</v>
      </c>
      <c r="E13" s="9">
        <f t="shared" si="2"/>
        <v>0.6776017692307692</v>
      </c>
      <c r="F13" s="10">
        <f>AVERAGE([1]T1P_CH!$G$259:$G$284)</f>
        <v>3.1090430769230775</v>
      </c>
      <c r="G13" s="9">
        <f t="shared" si="1"/>
        <v>265.09444444444443</v>
      </c>
      <c r="H13" s="8">
        <v>73.4863</v>
      </c>
      <c r="I13" s="10">
        <f>AVERAGE([1]T1P_CH!$Z$259:$Z$284)*0.03758894580781</f>
        <v>38.741596373719645</v>
      </c>
      <c r="J13" s="10">
        <f>I13/SQRT(AVERAGE([1]T1P_CH!$Y$259:$Y$284))</f>
        <v>50.645748498712614</v>
      </c>
      <c r="K13" s="7">
        <v>0.63</v>
      </c>
      <c r="L13" s="34"/>
      <c r="M13" s="30"/>
      <c r="N13" s="30"/>
    </row>
    <row r="14" spans="1:17" ht="12" customHeight="1" x14ac:dyDescent="0.3">
      <c r="A14" s="40">
        <v>42682</v>
      </c>
      <c r="B14" s="10">
        <f>AVERAGE([1]T1P_CH!$D$285:$D$308)</f>
        <v>95.421795833333348</v>
      </c>
      <c r="C14" s="10">
        <f>AVERAGE([1]T1P_CH!$F$285:$F$308)</f>
        <v>1.0517080416666664</v>
      </c>
      <c r="D14" s="10">
        <f>AVERAGE([1]T1P_CH!$E$285:$E$308)</f>
        <v>0.24429162499999998</v>
      </c>
      <c r="E14" s="9">
        <f t="shared" si="2"/>
        <v>0.64799983333333322</v>
      </c>
      <c r="F14" s="10">
        <f>AVERAGE([1]T1P_CH!$G$285:$G$308)</f>
        <v>3.0170229166666669</v>
      </c>
      <c r="G14" s="9">
        <v>261.56400000000002</v>
      </c>
      <c r="H14" s="8">
        <v>75.409599999999998</v>
      </c>
      <c r="I14" s="10">
        <f>AVERAGE([1]T1P_CH!$Z$285:$Z$308)*0.03758894580781</f>
        <v>38.721954944761158</v>
      </c>
      <c r="J14" s="10">
        <f>I14/SQRT(AVERAGE([1]T1P_CH!$Y$285:$Y$308))</f>
        <v>50.653184542209857</v>
      </c>
      <c r="K14" s="7">
        <v>0.6</v>
      </c>
      <c r="L14" s="34"/>
      <c r="M14" s="30"/>
      <c r="N14" s="30"/>
    </row>
    <row r="15" spans="1:17" ht="12" customHeight="1" x14ac:dyDescent="0.3">
      <c r="A15" s="40">
        <v>42683</v>
      </c>
      <c r="B15" s="10">
        <f>AVERAGE([1]T1P_CH!$D$309:$D$332)</f>
        <v>95.863162499999973</v>
      </c>
      <c r="C15" s="10">
        <f>AVERAGE([1]T1P_CH!$F$309:$F$332)</f>
        <v>0.90371633333333323</v>
      </c>
      <c r="D15" s="10">
        <f>AVERAGE([1]T1P_CH!$E$309:$E$332)</f>
        <v>0.35646587499999999</v>
      </c>
      <c r="E15" s="9">
        <f t="shared" si="2"/>
        <v>0.63009110416666658</v>
      </c>
      <c r="F15" s="10">
        <f>AVERAGE([1]T1P_CH!$G$309:$G$332)</f>
        <v>2.6140404166666671</v>
      </c>
      <c r="G15" s="9">
        <f t="shared" si="1"/>
        <v>265.09444444444443</v>
      </c>
      <c r="H15" s="8">
        <v>69.545199999999994</v>
      </c>
      <c r="I15" s="10">
        <f>AVERAGE([1]T1P_CH!$Z$309:$Z$332)*0.03758894580781</f>
        <v>38.610065182739902</v>
      </c>
      <c r="J15" s="10">
        <f>I15/SQRT(AVERAGE([1]T1P_CH!$Y$309:$Y$332))</f>
        <v>50.640941829215265</v>
      </c>
      <c r="K15" s="7">
        <v>0.2</v>
      </c>
      <c r="L15" s="34"/>
      <c r="M15" s="30"/>
      <c r="N15" s="30"/>
    </row>
    <row r="16" spans="1:17" ht="12" customHeight="1" x14ac:dyDescent="0.3">
      <c r="A16" s="40">
        <v>42684</v>
      </c>
      <c r="B16" s="10">
        <f>AVERAGE([1]T1P_CH!$D$333:$D$356)</f>
        <v>96.197545833333336</v>
      </c>
      <c r="C16" s="10">
        <f>AVERAGE([1]T1P_CH!$F$333:$F$356)</f>
        <v>0.94942054166666667</v>
      </c>
      <c r="D16" s="10">
        <f>AVERAGE([1]T1P_CH!$E$333:$E$356)</f>
        <v>0.37066875000000005</v>
      </c>
      <c r="E16" s="9">
        <f t="shared" si="2"/>
        <v>0.66004464583333333</v>
      </c>
      <c r="F16" s="10">
        <f>AVERAGE([1]T1P_CH!$G$333:$G$356)</f>
        <v>2.2280816666666663</v>
      </c>
      <c r="G16" s="9">
        <v>258.48520000000002</v>
      </c>
      <c r="H16" s="8">
        <v>75.409599999999998</v>
      </c>
      <c r="I16" s="10">
        <f>AVERAGE([1]T1P_CH!$Z$333:$Z$356)*0.03758894580781</f>
        <v>38.465520024048118</v>
      </c>
      <c r="J16" s="10">
        <f>I16/SQRT(AVERAGE([1]T1P_CH!$Y$333:$Y$356))</f>
        <v>50.519139281200758</v>
      </c>
      <c r="K16" s="7">
        <v>0.52</v>
      </c>
      <c r="L16" s="34"/>
      <c r="M16" s="30"/>
      <c r="N16" s="30"/>
    </row>
    <row r="17" spans="1:14" ht="12" customHeight="1" x14ac:dyDescent="0.3">
      <c r="A17" s="40">
        <v>42685</v>
      </c>
      <c r="B17" s="10">
        <f>AVERAGE([1]T1P_CH!$D$357:$D$380)</f>
        <v>96.123208333333352</v>
      </c>
      <c r="C17" s="10">
        <f>AVERAGE([1]T1P_CH!$F$357:$F$380)</f>
        <v>0.92431679166666669</v>
      </c>
      <c r="D17" s="10">
        <f>AVERAGE([1]T1P_CH!$E$357:$E$380)</f>
        <v>0.37381058333333339</v>
      </c>
      <c r="E17" s="9">
        <f t="shared" si="2"/>
        <v>0.64906368749999999</v>
      </c>
      <c r="F17" s="10">
        <f>AVERAGE([1]T1P_CH!$G$357:$G$380)</f>
        <v>2.3292566666666672</v>
      </c>
      <c r="G17" s="9">
        <v>263.45600000000002</v>
      </c>
      <c r="H17" s="8">
        <v>70.236800000000002</v>
      </c>
      <c r="I17" s="10">
        <f>AVERAGE([1]T1P_CH!$Z$357:$Z$380)*0.03758894580781</f>
        <v>38.500054868009045</v>
      </c>
      <c r="J17" s="10">
        <f>I17/SQRT(AVERAGE([1]T1P_CH!$Y$357:$Y$380))</f>
        <v>50.555240560377221</v>
      </c>
      <c r="K17" s="7">
        <v>0.26</v>
      </c>
      <c r="L17" s="34"/>
      <c r="M17" s="30"/>
      <c r="N17" s="30"/>
    </row>
    <row r="18" spans="1:14" ht="12" customHeight="1" x14ac:dyDescent="0.3">
      <c r="A18" s="40">
        <v>42686</v>
      </c>
      <c r="B18" s="41">
        <f>AVERAGE([1]T1P_CH!$D$381:$D$404)</f>
        <v>95.987854166666651</v>
      </c>
      <c r="C18" s="41">
        <f>AVERAGE([1]T1P_CH!$F$381:$F$404)</f>
        <v>0.9152202083333334</v>
      </c>
      <c r="D18" s="41">
        <f>AVERAGE([1]T1P_CH!$E$381:$E$404)</f>
        <v>0.38453770833333339</v>
      </c>
      <c r="E18" s="9">
        <f t="shared" si="2"/>
        <v>0.64987895833333342</v>
      </c>
      <c r="F18" s="41">
        <f>AVERAGE([1]T1P_CH!$G$381:$G$404)</f>
        <v>2.4656150000000001</v>
      </c>
      <c r="G18" s="9">
        <f t="shared" si="1"/>
        <v>265.09444444444443</v>
      </c>
      <c r="H18" s="8">
        <v>75.409599999999998</v>
      </c>
      <c r="I18" s="41">
        <f>AVERAGE([1]T1P_CH!$Z$381:$Z$404)*0.03758894580781</f>
        <v>38.537220938176532</v>
      </c>
      <c r="J18" s="41">
        <f>I18/SQRT(AVERAGE([1]T1P_CH!$Y$381:$Y$404))</f>
        <v>50.578143554690897</v>
      </c>
      <c r="K18" s="7">
        <v>1.0900000000000001</v>
      </c>
      <c r="L18" s="34"/>
      <c r="M18" s="30"/>
      <c r="N18" s="30"/>
    </row>
    <row r="19" spans="1:14" ht="12" customHeight="1" x14ac:dyDescent="0.3">
      <c r="A19" s="40">
        <v>42687</v>
      </c>
      <c r="B19" s="10">
        <f>AVERAGE([1]T1P_CH!$D$405:$D$428)</f>
        <v>95.777408333333327</v>
      </c>
      <c r="C19" s="10">
        <f>AVERAGE([1]T1P_CH!$F$405:$F$428)</f>
        <v>0.97587179166666649</v>
      </c>
      <c r="D19" s="10">
        <f>AVERAGE([1]T1P_CH!$E$405:$E$428)</f>
        <v>0.32262308333333328</v>
      </c>
      <c r="E19" s="9">
        <f t="shared" si="2"/>
        <v>0.64924743749999991</v>
      </c>
      <c r="F19" s="10">
        <f>AVERAGE([1]T1P_CH!$G$405:$G$428)</f>
        <v>2.6592137499999997</v>
      </c>
      <c r="G19" s="9">
        <v>261.56400000000002</v>
      </c>
      <c r="H19" s="8">
        <v>71.653999999999996</v>
      </c>
      <c r="I19" s="10">
        <f>AVERAGE([1]T1P_CH!$Z$405:$Z$428)*0.03758894580781</f>
        <v>38.611224175235641</v>
      </c>
      <c r="J19" s="10">
        <f>I19/SQRT(AVERAGE([1]T1P_CH!$Y$405:$Y$428))</f>
        <v>50.60655597364179</v>
      </c>
      <c r="K19" s="7">
        <v>0.42</v>
      </c>
      <c r="L19" s="34"/>
      <c r="M19" s="30"/>
      <c r="N19" s="30"/>
    </row>
    <row r="20" spans="1:14" ht="12" customHeight="1" x14ac:dyDescent="0.3">
      <c r="A20" s="40">
        <v>42688</v>
      </c>
      <c r="B20" s="10">
        <f>AVERAGE([1]T1P_CH!$D$429:$D$452)</f>
        <v>95.926291666666671</v>
      </c>
      <c r="C20" s="10">
        <f>AVERAGE([1]T1P_CH!$F$429:$F$452)</f>
        <v>0.89994283333333336</v>
      </c>
      <c r="D20" s="10">
        <f>AVERAGE([1]T1P_CH!$E$429:$E$452)</f>
        <v>0.40154129166666658</v>
      </c>
      <c r="E20" s="9">
        <f t="shared" si="2"/>
        <v>0.6507420625</v>
      </c>
      <c r="F20" s="10">
        <f>AVERAGE([1]T1P_CH!$G$429:$G$452)</f>
        <v>2.5086004166666664</v>
      </c>
      <c r="G20" s="9">
        <f t="shared" si="1"/>
        <v>265.09444444444443</v>
      </c>
      <c r="H20" s="8">
        <v>73.4863</v>
      </c>
      <c r="I20" s="10">
        <f>AVERAGE([1]T1P_CH!$Z$429:$Z$452)*0.03758894580781</f>
        <v>38.562452518050023</v>
      </c>
      <c r="J20" s="10">
        <f>I20/SQRT(AVERAGE([1]T1P_CH!$Y$429:$Y$452))</f>
        <v>50.595439510869539</v>
      </c>
      <c r="K20" s="7">
        <v>0.2</v>
      </c>
      <c r="L20" s="34"/>
      <c r="M20" s="30"/>
      <c r="N20" s="30"/>
    </row>
    <row r="21" spans="1:14" ht="12" customHeight="1" x14ac:dyDescent="0.3">
      <c r="A21" s="40">
        <v>42689</v>
      </c>
      <c r="B21" s="10">
        <f>AVERAGE([1]T1P_CH!$D$453:$D$476)</f>
        <v>95.806550000000016</v>
      </c>
      <c r="C21" s="10">
        <f>AVERAGE([1]T1P_CH!$F$453:$F$476)</f>
        <v>0.94278599999999979</v>
      </c>
      <c r="D21" s="10">
        <f>AVERAGE([1]T1P_CH!$E$453:$E$476)</f>
        <v>0.39633187499999994</v>
      </c>
      <c r="E21" s="9">
        <f t="shared" si="2"/>
        <v>0.66955893749999984</v>
      </c>
      <c r="F21" s="10">
        <f>AVERAGE([1]T1P_CH!$G$453:$G$476)</f>
        <v>2.5849783333333343</v>
      </c>
      <c r="G21" s="9">
        <v>258.48520000000002</v>
      </c>
      <c r="H21" s="8">
        <v>69.545199999999994</v>
      </c>
      <c r="I21" s="10">
        <f>AVERAGE([1]T1P_CH!$Z$453:$Z$476)*0.03758894580781</f>
        <v>38.576141159148378</v>
      </c>
      <c r="J21" s="10">
        <f>I21/SQRT(AVERAGE([1]T1P_CH!$Y$453:$Y$476))</f>
        <v>50.575615529062972</v>
      </c>
      <c r="K21" s="7">
        <v>0.31</v>
      </c>
      <c r="L21" s="34"/>
      <c r="M21" s="30"/>
      <c r="N21" s="30"/>
    </row>
    <row r="22" spans="1:14" ht="12" customHeight="1" x14ac:dyDescent="0.3">
      <c r="A22" s="40">
        <v>42690</v>
      </c>
      <c r="B22" s="10">
        <f>AVERAGE([1]T1P_CH!$D$477:$D$500)</f>
        <v>95.700075000000012</v>
      </c>
      <c r="C22" s="10">
        <f>AVERAGE([1]T1P_CH!$F$477:$F$500)</f>
        <v>0.94193245833333339</v>
      </c>
      <c r="D22" s="10">
        <f>AVERAGE([1]T1P_CH!$E$477:$E$500)</f>
        <v>0.41648770833333337</v>
      </c>
      <c r="E22" s="9">
        <f t="shared" si="2"/>
        <v>0.67921008333333344</v>
      </c>
      <c r="F22" s="10">
        <f>AVERAGE([1]T1P_CH!$G$477:$G$500)</f>
        <v>2.6661004166666666</v>
      </c>
      <c r="G22" s="9">
        <f t="shared" si="1"/>
        <v>265.09444444444443</v>
      </c>
      <c r="H22" s="8">
        <v>75.409599999999998</v>
      </c>
      <c r="I22" s="10">
        <f>AVERAGE([1]T1P_CH!$Z$477:$Z$500)*0.03758894580781</f>
        <v>38.597143982618469</v>
      </c>
      <c r="J22" s="10">
        <f>I22/SQRT(AVERAGE([1]T1P_CH!$Y$477:$Y$500))</f>
        <v>50.578979146224491</v>
      </c>
      <c r="K22" s="7">
        <v>0.52</v>
      </c>
      <c r="L22" s="34"/>
      <c r="M22" s="30"/>
      <c r="N22" s="30"/>
    </row>
    <row r="23" spans="1:14" ht="12" customHeight="1" x14ac:dyDescent="0.3">
      <c r="A23" s="40">
        <v>42691</v>
      </c>
      <c r="B23" s="10">
        <f>AVERAGE([1]T1P_CH!$D$501:$D$524)</f>
        <v>96.029529166666649</v>
      </c>
      <c r="C23" s="10">
        <f>AVERAGE([1]T1P_CH!$F$501:$F$524)</f>
        <v>0.84292195833333305</v>
      </c>
      <c r="D23" s="10">
        <f>AVERAGE([1]T1P_CH!$E$501:$E$524)</f>
        <v>0.45712933333333333</v>
      </c>
      <c r="E23" s="9">
        <f t="shared" si="2"/>
        <v>0.65002564583333322</v>
      </c>
      <c r="F23" s="10">
        <f>AVERAGE([1]T1P_CH!$G$501:$G$524)</f>
        <v>2.3889762499999994</v>
      </c>
      <c r="G23" s="9">
        <v>260</v>
      </c>
      <c r="H23" s="8">
        <v>70.236800000000002</v>
      </c>
      <c r="I23" s="10">
        <f>AVERAGE([1]T1P_CH!$Z$501:$Z$524)*0.03758894580781</f>
        <v>38.53939796462123</v>
      </c>
      <c r="J23" s="10">
        <f>I23/SQRT(AVERAGE([1]T1P_CH!$Y$501:$Y$524))</f>
        <v>50.596471100367978</v>
      </c>
      <c r="K23" s="7">
        <v>0.26</v>
      </c>
      <c r="L23" s="34"/>
      <c r="M23" s="30"/>
      <c r="N23" s="30"/>
    </row>
    <row r="24" spans="1:14" ht="12" customHeight="1" x14ac:dyDescent="0.3">
      <c r="A24" s="40">
        <v>42692</v>
      </c>
      <c r="B24" s="10">
        <f>AVERAGE([1]T1P_CH!$D$525:$D$548)</f>
        <v>95.984225000000038</v>
      </c>
      <c r="C24" s="10">
        <f>AVERAGE([1]T1P_CH!$F$525:$F$548)</f>
        <v>0.8474225833333332</v>
      </c>
      <c r="D24" s="10">
        <f>AVERAGE([1]T1P_CH!$E$525:$E$548)</f>
        <v>0.44190729166666665</v>
      </c>
      <c r="E24" s="9">
        <f t="shared" si="2"/>
        <v>0.64466493749999998</v>
      </c>
      <c r="F24" s="10">
        <f>AVERAGE([1]T1P_CH!$G$525:$G$548)</f>
        <v>2.4571587500000005</v>
      </c>
      <c r="G24" s="9">
        <v>261.56400000000002</v>
      </c>
      <c r="H24" s="8">
        <v>75.409599999999998</v>
      </c>
      <c r="I24" s="10">
        <f>AVERAGE([1]T1P_CH!$Z$525:$Z$548)*0.03758894580781</f>
        <v>38.553948019060996</v>
      </c>
      <c r="J24" s="10">
        <f>I24/SQRT(AVERAGE([1]T1P_CH!$Y$525:$Y$548))</f>
        <v>50.608780714353713</v>
      </c>
      <c r="K24" s="7">
        <v>0.6</v>
      </c>
      <c r="L24" s="34"/>
      <c r="M24" s="30"/>
      <c r="N24" s="30"/>
    </row>
    <row r="25" spans="1:14" ht="12" customHeight="1" x14ac:dyDescent="0.3">
      <c r="A25" s="40">
        <v>42693</v>
      </c>
      <c r="B25" s="10">
        <f>AVERAGE([1]T1P_CH!$D$549:$D$572)</f>
        <v>95.755037500000014</v>
      </c>
      <c r="C25" s="10">
        <f>AVERAGE([1]T1P_CH!$F$549:$F$572)</f>
        <v>0.82858462499999996</v>
      </c>
      <c r="D25" s="10">
        <f>AVERAGE([1]T1P_CH!$E$549:$E$572)</f>
        <v>0.52039454166666665</v>
      </c>
      <c r="E25" s="9">
        <f t="shared" si="2"/>
        <v>0.67448958333333331</v>
      </c>
      <c r="F25" s="10">
        <f>AVERAGE([1]T1P_CH!$G$549:$G$572)</f>
        <v>2.6057679166666667</v>
      </c>
      <c r="G25" s="9">
        <f t="shared" si="1"/>
        <v>265.09444444444443</v>
      </c>
      <c r="H25" s="8">
        <v>71.653999999999996</v>
      </c>
      <c r="I25" s="10">
        <f>AVERAGE([1]T1P_CH!$Z$549:$Z$572)*0.03758894580781</f>
        <v>38.587574463498235</v>
      </c>
      <c r="J25" s="10">
        <f>I25/SQRT(AVERAGE([1]T1P_CH!$Y$549:$Y$572))</f>
        <v>50.605097420203755</v>
      </c>
      <c r="K25" s="7">
        <v>0.2</v>
      </c>
      <c r="L25" s="34"/>
      <c r="M25" s="30"/>
      <c r="N25" s="30"/>
    </row>
    <row r="26" spans="1:14" ht="12" customHeight="1" x14ac:dyDescent="0.3">
      <c r="A26" s="40">
        <v>42694</v>
      </c>
      <c r="B26" s="10">
        <f>AVERAGE([1]T1P_CH!$D$573:$D$596)</f>
        <v>95.677183333333332</v>
      </c>
      <c r="C26" s="10">
        <f>AVERAGE([1]T1P_CH!$F$573:$F$596)</f>
        <v>0.97743008333333314</v>
      </c>
      <c r="D26" s="10">
        <f>AVERAGE([1]T1P_CH!$E$573:$E$596)</f>
        <v>0.35165583333333328</v>
      </c>
      <c r="E26" s="9">
        <f t="shared" si="2"/>
        <v>0.66454295833333321</v>
      </c>
      <c r="F26" s="10">
        <f>AVERAGE([1]T1P_CH!$G$573:$G$596)</f>
        <v>2.7358429166666665</v>
      </c>
      <c r="G26" s="9">
        <f t="shared" si="1"/>
        <v>265.09444444444443</v>
      </c>
      <c r="H26" s="8">
        <v>69.545199999999994</v>
      </c>
      <c r="I26" s="10">
        <f>AVERAGE([1]T1P_CH!$Z$573:$Z$596)*0.03758894580781</f>
        <v>38.615640876368062</v>
      </c>
      <c r="J26" s="10">
        <f>I26/SQRT(AVERAGE([1]T1P_CH!$Y$573:$Y$596))</f>
        <v>50.594731413526731</v>
      </c>
      <c r="K26" s="7">
        <v>0.42</v>
      </c>
      <c r="L26" s="34"/>
      <c r="M26" s="30"/>
      <c r="N26" s="30"/>
    </row>
    <row r="27" spans="1:14" ht="12" customHeight="1" x14ac:dyDescent="0.3">
      <c r="A27" s="40">
        <v>42695</v>
      </c>
      <c r="B27" s="10">
        <f>AVERAGE([1]T1P_CH!$D$597:$D$620)</f>
        <v>95.926374999999993</v>
      </c>
      <c r="C27" s="10">
        <f>AVERAGE([1]T1P_CH!$F$597:$F$620)</f>
        <v>0.8535412916666667</v>
      </c>
      <c r="D27" s="10">
        <f>AVERAGE([1]T1P_CH!$E$597:$E$620)</f>
        <v>0.46486712499999999</v>
      </c>
      <c r="E27" s="9">
        <f t="shared" si="2"/>
        <v>0.65920420833333337</v>
      </c>
      <c r="F27" s="10">
        <f>AVERAGE([1]T1P_CH!$G$597:$G$620)</f>
        <v>2.4899708333333326</v>
      </c>
      <c r="G27" s="9">
        <v>258.48520000000002</v>
      </c>
      <c r="H27" s="8">
        <v>73.4863</v>
      </c>
      <c r="I27" s="10">
        <f>AVERAGE([1]T1P_CH!$Z$597:$Z$620)*0.03758894580781</f>
        <v>38.550612000120559</v>
      </c>
      <c r="J27" s="10">
        <f>I27/SQRT(AVERAGE([1]T1P_CH!$Y$597:$Y$620))</f>
        <v>50.591998740132567</v>
      </c>
      <c r="K27" s="7">
        <v>0.31</v>
      </c>
      <c r="L27" s="34"/>
      <c r="M27" s="30"/>
      <c r="N27" s="30"/>
    </row>
    <row r="28" spans="1:14" ht="12" customHeight="1" x14ac:dyDescent="0.3">
      <c r="A28" s="40">
        <v>42696</v>
      </c>
      <c r="B28" s="10">
        <f>AVERAGE([1]T1P_CH!$D$621:$D$644)</f>
        <v>95.212929166666683</v>
      </c>
      <c r="C28" s="10">
        <f>AVERAGE([1]T1P_CH!$F$621:$F$644)</f>
        <v>1.0151955416666669</v>
      </c>
      <c r="D28" s="10">
        <f>AVERAGE([1]T1P_CH!$E$621:$E$644)</f>
        <v>0.36229845833333335</v>
      </c>
      <c r="E28" s="9">
        <f t="shared" si="2"/>
        <v>0.68874700000000011</v>
      </c>
      <c r="F28" s="10">
        <f>AVERAGE([1]T1P_CH!$G$621:$G$644)</f>
        <v>3.1349974999999994</v>
      </c>
      <c r="G28" s="9">
        <v>263.45600000000002</v>
      </c>
      <c r="H28" s="8">
        <v>75.409599999999998</v>
      </c>
      <c r="I28" s="10">
        <f>AVERAGE([1]T1P_CH!$Z$621:$Z$644)*0.03758894580781</f>
        <v>38.728063148454915</v>
      </c>
      <c r="J28" s="10">
        <f>I28/SQRT(AVERAGE([1]T1P_CH!$Y$621:$Y$644))</f>
        <v>50.628066062979769</v>
      </c>
      <c r="K28" s="7">
        <v>0.63</v>
      </c>
      <c r="L28" s="34"/>
      <c r="M28" s="30"/>
      <c r="N28" s="30"/>
    </row>
    <row r="29" spans="1:14" ht="12" customHeight="1" x14ac:dyDescent="0.3">
      <c r="A29" s="40">
        <v>42697</v>
      </c>
      <c r="B29" s="10">
        <f>AVERAGE([1]T1P_CH!$D$645:$D$668)</f>
        <v>95.009145833333321</v>
      </c>
      <c r="C29" s="10">
        <f>AVERAGE([1]T1P_CH!$F$645:$F$668)</f>
        <v>1.0921083333333332</v>
      </c>
      <c r="D29" s="10">
        <f>AVERAGE([1]T1P_CH!$E$645:$E$668)</f>
        <v>0.33699895833333343</v>
      </c>
      <c r="E29" s="9">
        <f t="shared" si="2"/>
        <v>0.71455364583333336</v>
      </c>
      <c r="F29" s="10">
        <f>AVERAGE([1]T1P_CH!$G$645:$G$668)</f>
        <v>3.2761575000000001</v>
      </c>
      <c r="G29" s="9">
        <v>261.56400000000002</v>
      </c>
      <c r="H29" s="8">
        <v>70.236800000000002</v>
      </c>
      <c r="I29" s="10">
        <f>AVERAGE([1]T1P_CH!$Z$645:$Z$668)*0.03758894580781</f>
        <v>38.755941616595713</v>
      </c>
      <c r="J29" s="10">
        <f>I29/SQRT(AVERAGE([1]T1P_CH!$Y$645:$Y$668))</f>
        <v>50.602121954818131</v>
      </c>
      <c r="K29" s="7">
        <v>0.26</v>
      </c>
      <c r="L29" s="34"/>
      <c r="M29" s="30"/>
      <c r="N29" s="30"/>
    </row>
    <row r="30" spans="1:14" ht="12" customHeight="1" x14ac:dyDescent="0.3">
      <c r="A30" s="40">
        <v>42698</v>
      </c>
      <c r="B30" s="10">
        <f>AVERAGE([1]T1P_CH!$D$669:$D$692)</f>
        <v>95.678374999999974</v>
      </c>
      <c r="C30" s="10">
        <f>AVERAGE([1]T1P_CH!$F$669:$F$692)</f>
        <v>1.0312950833333334</v>
      </c>
      <c r="D30" s="10">
        <f>AVERAGE([1]T1P_CH!$E$669:$E$692)</f>
        <v>0.26347033333333331</v>
      </c>
      <c r="E30" s="9">
        <f t="shared" si="2"/>
        <v>0.64738270833333333</v>
      </c>
      <c r="F30" s="10">
        <f>AVERAGE([1]T1P_CH!$G$669:$G$692)</f>
        <v>2.7596895833333339</v>
      </c>
      <c r="G30" s="9">
        <f t="shared" si="1"/>
        <v>265.09444444444443</v>
      </c>
      <c r="H30" s="8">
        <v>69.545199999999994</v>
      </c>
      <c r="I30" s="10">
        <f>AVERAGE([1]T1P_CH!$Z$669:$Z$692)*0.03758894580781</f>
        <v>38.644991578219653</v>
      </c>
      <c r="J30" s="10">
        <f>I30/SQRT(AVERAGE([1]T1P_CH!$Y$669:$Y$692))</f>
        <v>50.614397505353175</v>
      </c>
      <c r="K30" s="7">
        <v>0.2</v>
      </c>
      <c r="L30" s="34"/>
      <c r="M30" s="30"/>
      <c r="N30" s="30"/>
    </row>
    <row r="31" spans="1:14" ht="12" customHeight="1" x14ac:dyDescent="0.3">
      <c r="A31" s="40">
        <v>42699</v>
      </c>
      <c r="B31" s="10">
        <f>AVERAGE([1]T1P_CH!$D$693:$D$716)</f>
        <v>95.796799999999976</v>
      </c>
      <c r="C31" s="10">
        <f>AVERAGE([1]T1P_CH!$F$693:$F$716)</f>
        <v>0.97332650000000021</v>
      </c>
      <c r="D31" s="10">
        <f>AVERAGE([1]T1P_CH!$E$693:$E$716)</f>
        <v>0.27908158333333338</v>
      </c>
      <c r="E31" s="9">
        <f t="shared" si="2"/>
        <v>0.62620404166666677</v>
      </c>
      <c r="F31" s="10">
        <f>AVERAGE([1]T1P_CH!$G$693:$G$716)</f>
        <v>2.6934987499999998</v>
      </c>
      <c r="G31" s="9">
        <f t="shared" si="1"/>
        <v>265.09444444444443</v>
      </c>
      <c r="H31" s="8">
        <v>75.409599999999998</v>
      </c>
      <c r="I31" s="10">
        <f>AVERAGE([1]T1P_CH!$Z$693:$Z$716)*0.03758894580781</f>
        <v>38.633385991201507</v>
      </c>
      <c r="J31" s="10">
        <f>I31/SQRT(AVERAGE([1]T1P_CH!$Y$693:$Y$716))</f>
        <v>50.641192477542653</v>
      </c>
      <c r="K31" s="7">
        <v>0.52</v>
      </c>
      <c r="L31" s="34"/>
      <c r="M31" s="30"/>
      <c r="N31" s="30"/>
    </row>
    <row r="32" spans="1:14" ht="12" customHeight="1" x14ac:dyDescent="0.3">
      <c r="A32" s="40">
        <v>42700</v>
      </c>
      <c r="B32" s="10">
        <f>AVERAGE([1]T1P_CH!$D$717:$D$740)</f>
        <v>94.544350000000009</v>
      </c>
      <c r="C32" s="10">
        <f>AVERAGE([1]T1P_CH!$F$717:$F$740)</f>
        <v>0.99183220833333341</v>
      </c>
      <c r="D32" s="10">
        <f>AVERAGE([1]T1P_CH!$E$717:$E$740)</f>
        <v>0.29297037500000001</v>
      </c>
      <c r="E32" s="9">
        <f t="shared" si="2"/>
        <v>0.64240129166666671</v>
      </c>
      <c r="F32" s="10">
        <f>AVERAGE([1]T1P_CH!$G$717:$G$740)</f>
        <v>3.5174308333333326</v>
      </c>
      <c r="G32" s="9">
        <v>258.48520000000002</v>
      </c>
      <c r="H32" s="8">
        <v>71.653999999999996</v>
      </c>
      <c r="I32" s="10">
        <f>AVERAGE([1]T1P_CH!$Z$717:$Z$740)*0.03758894580781</f>
        <v>39.137829643942311</v>
      </c>
      <c r="J32" s="10">
        <f>I32/SQRT(AVERAGE([1]T1P_CH!$Y$717:$Y$740))</f>
        <v>50.909141359949501</v>
      </c>
      <c r="K32" s="7">
        <v>0.42</v>
      </c>
      <c r="L32" s="34"/>
      <c r="M32" s="30"/>
      <c r="N32" s="30"/>
    </row>
    <row r="33" spans="1:14" ht="12" customHeight="1" x14ac:dyDescent="0.3">
      <c r="A33" s="40">
        <v>42701</v>
      </c>
      <c r="B33" s="10">
        <f>AVERAGE([1]T1P_CH!$D$741:$D$764)</f>
        <v>93.38471250000002</v>
      </c>
      <c r="C33" s="10">
        <f>AVERAGE([1]T1P_CH!$F$741:$F$764)</f>
        <v>1.0115911249999996</v>
      </c>
      <c r="D33" s="10">
        <f>AVERAGE([1]T1P_CH!$E$741:$E$764)</f>
        <v>0.27628920833333331</v>
      </c>
      <c r="E33" s="9">
        <f t="shared" si="2"/>
        <v>0.64394016666666642</v>
      </c>
      <c r="F33" s="10">
        <f>AVERAGE([1]T1P_CH!$G$741:$G$764)</f>
        <v>4.0841524999999992</v>
      </c>
      <c r="G33" s="9">
        <v>260</v>
      </c>
      <c r="H33" s="8">
        <v>70.236800000000002</v>
      </c>
      <c r="I33" s="10">
        <f>AVERAGE([1]T1P_CH!$Z$741:$Z$764)*0.03758894580781</f>
        <v>39.745705545897607</v>
      </c>
      <c r="J33" s="10">
        <f>I33/SQRT(AVERAGE([1]T1P_CH!$Y$741:$Y$764))</f>
        <v>51.24624650208375</v>
      </c>
      <c r="K33" s="7">
        <v>0.6</v>
      </c>
      <c r="L33" s="34"/>
      <c r="M33" s="30"/>
      <c r="N33" s="30"/>
    </row>
    <row r="34" spans="1:14" ht="12" customHeight="1" x14ac:dyDescent="0.3">
      <c r="A34" s="40">
        <v>42702</v>
      </c>
      <c r="B34" s="10">
        <f>AVERAGE([1]T1P_CH!$D$765:$D$788)</f>
        <v>95.70587083333335</v>
      </c>
      <c r="C34" s="10">
        <f>AVERAGE([1]T1P_CH!$F$765:$F$788)</f>
        <v>0.96627404166666653</v>
      </c>
      <c r="D34" s="10">
        <f>AVERAGE([1]T1P_CH!$E$765:$E$788)</f>
        <v>0.31558987499999996</v>
      </c>
      <c r="E34" s="9">
        <f t="shared" si="2"/>
        <v>0.64093195833333327</v>
      </c>
      <c r="F34" s="10">
        <f>AVERAGE([1]T1P_CH!$G$765:$G$788)</f>
        <v>2.7402199999999994</v>
      </c>
      <c r="G34" s="9">
        <f t="shared" si="1"/>
        <v>265.09444444444443</v>
      </c>
      <c r="H34" s="8">
        <v>73.4863</v>
      </c>
      <c r="I34" s="10">
        <f>AVERAGE([1]T1P_CH!$Z$765:$Z$788)*0.03758894580781</f>
        <v>38.646777053145541</v>
      </c>
      <c r="J34" s="10">
        <f>I34/SQRT(AVERAGE([1]T1P_CH!$Y$765:$Y$788))</f>
        <v>50.636922724211793</v>
      </c>
      <c r="K34" s="7">
        <v>0.26</v>
      </c>
      <c r="L34" s="34"/>
      <c r="M34" s="30"/>
      <c r="N34" s="30"/>
    </row>
    <row r="35" spans="1:14" ht="12" customHeight="1" x14ac:dyDescent="0.3">
      <c r="A35" s="40">
        <v>42703</v>
      </c>
      <c r="B35" s="10">
        <f>AVERAGE([1]T1P_CH!$D$789:$D$812)</f>
        <v>95.869833333333318</v>
      </c>
      <c r="C35" s="10">
        <f>AVERAGE([1]T1P_CH!$F$789:$F$812)</f>
        <v>0.91069941666666676</v>
      </c>
      <c r="D35" s="10">
        <f>AVERAGE([1]T1P_CH!$E$789:$E$812)</f>
        <v>0.335576125</v>
      </c>
      <c r="E35" s="9">
        <f t="shared" si="2"/>
        <v>0.62313777083333344</v>
      </c>
      <c r="F35" s="10">
        <f>AVERAGE([1]T1P_CH!$G$789:$G$812)</f>
        <v>2.5911637499999998</v>
      </c>
      <c r="G35" s="9">
        <v>261.56400000000002</v>
      </c>
      <c r="H35" s="8">
        <v>75.409599999999998</v>
      </c>
      <c r="I35" s="10">
        <f>AVERAGE([1]T1P_CH!$Z$789:$Z$812)*0.03758894580781</f>
        <v>38.630253579050859</v>
      </c>
      <c r="J35" s="10">
        <f>I35/SQRT(AVERAGE([1]T1P_CH!$Y$789:$Y$812))</f>
        <v>50.657109800811</v>
      </c>
      <c r="K35" s="7">
        <v>0.2</v>
      </c>
      <c r="L35" s="34"/>
      <c r="M35" s="30"/>
      <c r="N35" s="30"/>
    </row>
    <row r="36" spans="1:14" ht="12" customHeight="1" x14ac:dyDescent="0.3">
      <c r="A36" s="40">
        <v>42704</v>
      </c>
      <c r="B36" s="10">
        <f>AVERAGE([1]T1P_CH!$D$813:$D$836)</f>
        <v>96.143933333333337</v>
      </c>
      <c r="C36" s="10">
        <f>AVERAGE([1]T1P_CH!$F$813:$F$836)</f>
        <v>0.82838383333333343</v>
      </c>
      <c r="D36" s="10">
        <f>AVERAGE([1]T1P_CH!$E$813:$E$836)</f>
        <v>0.39727645833333342</v>
      </c>
      <c r="E36" s="9">
        <f t="shared" si="2"/>
        <v>0.6128301458333334</v>
      </c>
      <c r="F36" s="10">
        <f>AVERAGE([1]T1P_CH!$G$813:$G$836)</f>
        <v>2.33534</v>
      </c>
      <c r="G36" s="9">
        <v>260</v>
      </c>
      <c r="H36" s="8">
        <v>69.545199999999994</v>
      </c>
      <c r="I36" s="10">
        <f>AVERAGE([1]T1P_CH!$Z$813:$Z$836)*0.03758894580781</f>
        <v>38.561199553189752</v>
      </c>
      <c r="J36" s="10">
        <f>I36/SQRT(AVERAGE([1]T1P_CH!$Y$813:$Y$836))</f>
        <v>50.646852328243256</v>
      </c>
      <c r="K36" s="7">
        <v>0.31</v>
      </c>
      <c r="L36" s="34"/>
      <c r="M36" s="30"/>
      <c r="N36" s="30"/>
    </row>
    <row r="37" spans="1:14" ht="12" customHeight="1" thickBot="1" x14ac:dyDescent="0.35">
      <c r="A37" s="40"/>
      <c r="B37" s="10"/>
      <c r="C37" s="10"/>
      <c r="D37" s="10"/>
      <c r="E37" s="9"/>
      <c r="F37" s="10"/>
      <c r="G37" s="9"/>
      <c r="H37" s="8"/>
      <c r="I37" s="10"/>
      <c r="J37" s="10"/>
      <c r="K37" s="7"/>
      <c r="L37" s="34"/>
      <c r="M37" s="30"/>
      <c r="N37" s="30"/>
    </row>
    <row r="38" spans="1:14" ht="17.25" customHeight="1" x14ac:dyDescent="0.3">
      <c r="A38" s="52" t="s">
        <v>26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5"/>
      <c r="M38" s="35"/>
      <c r="N38" s="35"/>
    </row>
    <row r="39" spans="1:14" ht="7.5" customHeight="1" thickBot="1" x14ac:dyDescent="0.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3">
      <c r="A40" s="15" t="s">
        <v>17</v>
      </c>
      <c r="B40" s="25">
        <f>MIN(B7:B35)</f>
        <v>93.38471250000002</v>
      </c>
      <c r="C40" s="25">
        <f t="shared" ref="C40:K40" si="3">MIN(C7:C35)</f>
        <v>0.78724837499999989</v>
      </c>
      <c r="D40" s="25">
        <f t="shared" si="3"/>
        <v>0.2017299166666667</v>
      </c>
      <c r="E40" s="25">
        <f t="shared" si="3"/>
        <v>0.55769906250000001</v>
      </c>
      <c r="F40" s="25">
        <f t="shared" si="3"/>
        <v>2.1491683333333333</v>
      </c>
      <c r="G40" s="25">
        <f t="shared" si="3"/>
        <v>258.48520000000002</v>
      </c>
      <c r="H40" s="25">
        <f t="shared" si="3"/>
        <v>69.545199999999994</v>
      </c>
      <c r="I40" s="25">
        <f t="shared" si="3"/>
        <v>38.465520024048118</v>
      </c>
      <c r="J40" s="25">
        <f t="shared" si="3"/>
        <v>50.519139281200758</v>
      </c>
      <c r="K40" s="25">
        <f t="shared" si="3"/>
        <v>0.2</v>
      </c>
      <c r="L40" s="22"/>
    </row>
    <row r="41" spans="1:14" x14ac:dyDescent="0.3">
      <c r="A41" s="16" t="s">
        <v>18</v>
      </c>
      <c r="B41" s="26">
        <f>AVERAGE(B7:B35)</f>
        <v>95.657168125552602</v>
      </c>
      <c r="C41" s="26">
        <f t="shared" ref="C41:K41" si="4">AVERAGE(C7:C35)</f>
        <v>0.94571502055702916</v>
      </c>
      <c r="D41" s="26">
        <f t="shared" si="4"/>
        <v>0.34589285366931916</v>
      </c>
      <c r="E41" s="26">
        <f t="shared" si="4"/>
        <v>0.6458039371131743</v>
      </c>
      <c r="F41" s="26">
        <f t="shared" si="4"/>
        <v>2.732880922855879</v>
      </c>
      <c r="G41" s="26">
        <f t="shared" si="4"/>
        <v>262.52797701149433</v>
      </c>
      <c r="H41" s="26">
        <f t="shared" si="4"/>
        <v>72.786520689655148</v>
      </c>
      <c r="I41" s="26">
        <f t="shared" si="4"/>
        <v>38.673525858803551</v>
      </c>
      <c r="J41" s="26">
        <f t="shared" si="4"/>
        <v>50.652452588116972</v>
      </c>
      <c r="K41" s="26">
        <f t="shared" si="4"/>
        <v>0.38896551724137923</v>
      </c>
      <c r="L41" s="22"/>
    </row>
    <row r="42" spans="1:14" x14ac:dyDescent="0.3">
      <c r="A42" s="17" t="s">
        <v>19</v>
      </c>
      <c r="B42" s="27">
        <f>MAX(B7:B35)</f>
        <v>96.466974999999991</v>
      </c>
      <c r="C42" s="27">
        <f t="shared" ref="C42:J42" si="5">MAX(C7:C35)</f>
        <v>1.0921083333333332</v>
      </c>
      <c r="D42" s="27">
        <f t="shared" si="5"/>
        <v>0.52039454166666665</v>
      </c>
      <c r="E42" s="27">
        <f t="shared" si="5"/>
        <v>0.71455364583333336</v>
      </c>
      <c r="F42" s="27">
        <f t="shared" si="5"/>
        <v>4.0841524999999992</v>
      </c>
      <c r="G42" s="27">
        <f t="shared" si="5"/>
        <v>265.09444444444443</v>
      </c>
      <c r="H42" s="27">
        <f t="shared" si="5"/>
        <v>75.409599999999998</v>
      </c>
      <c r="I42" s="27">
        <f t="shared" si="5"/>
        <v>39.745705545897607</v>
      </c>
      <c r="J42" s="27">
        <f t="shared" si="5"/>
        <v>51.24624650208375</v>
      </c>
      <c r="K42" s="27">
        <f>MAX(K7:K35)</f>
        <v>1.0900000000000001</v>
      </c>
      <c r="L42" s="22"/>
    </row>
    <row r="43" spans="1:14" ht="15" thickBot="1" x14ac:dyDescent="0.35">
      <c r="A43" s="20" t="s">
        <v>25</v>
      </c>
      <c r="B43" s="28">
        <f t="shared" ref="B43:K43" si="6">STDEVPA(B7:B36)</f>
        <v>0.59624468600122449</v>
      </c>
      <c r="C43" s="28">
        <f t="shared" si="6"/>
        <v>8.110552935702417E-2</v>
      </c>
      <c r="D43" s="28">
        <f t="shared" si="6"/>
        <v>7.1815181083632398E-2</v>
      </c>
      <c r="E43" s="28">
        <f t="shared" si="6"/>
        <v>3.1519740312461679E-2</v>
      </c>
      <c r="F43" s="28">
        <f t="shared" si="6"/>
        <v>0.42782557789010273</v>
      </c>
      <c r="G43" s="28">
        <f t="shared" si="6"/>
        <v>2.5447339725619766</v>
      </c>
      <c r="H43" s="28">
        <f t="shared" si="6"/>
        <v>2.4301878667685122</v>
      </c>
      <c r="I43" s="28">
        <f t="shared" si="6"/>
        <v>0.23589290472327903</v>
      </c>
      <c r="J43" s="28">
        <f t="shared" si="6"/>
        <v>0.12802310107686413</v>
      </c>
      <c r="K43" s="28">
        <f t="shared" si="6"/>
        <v>0.19757670802894656</v>
      </c>
      <c r="L43" s="28" t="e">
        <f t="shared" ref="L43" si="7">STDEVPA(L7:L35)</f>
        <v>#DIV/0!</v>
      </c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3" t="s">
        <v>29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3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3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3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3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9:B17 B19:B37" xr:uid="{00000000-0002-0000-00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zoomScaleNormal="100" workbookViewId="0">
      <selection activeCell="E19" sqref="E19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67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2" t="s">
        <v>15</v>
      </c>
      <c r="B6" s="36" t="s">
        <v>3</v>
      </c>
      <c r="C6" s="36" t="s">
        <v>14</v>
      </c>
      <c r="D6" s="36" t="s">
        <v>4</v>
      </c>
      <c r="E6" s="37" t="s">
        <v>5</v>
      </c>
      <c r="F6" s="36" t="s">
        <v>6</v>
      </c>
      <c r="G6" s="36" t="s">
        <v>10</v>
      </c>
      <c r="H6" s="36" t="s">
        <v>11</v>
      </c>
      <c r="I6" s="36" t="s">
        <v>12</v>
      </c>
      <c r="J6" s="36" t="s">
        <v>20</v>
      </c>
      <c r="K6" s="36" t="s">
        <v>13</v>
      </c>
      <c r="L6" s="11"/>
    </row>
    <row r="7" spans="1:13" ht="12" customHeight="1" x14ac:dyDescent="0.3">
      <c r="A7" s="40">
        <v>42675</v>
      </c>
      <c r="B7" s="41">
        <f>MAX([1]T1P_CH!$D$113:$D$136)</f>
        <v>96.569199999999995</v>
      </c>
      <c r="C7" s="41">
        <f>MAX([1]T1P_CH!$F$113:$F$136)</f>
        <v>0.86837900000000001</v>
      </c>
      <c r="D7" s="41">
        <f>MAX([1]T1P_CH!$E$113:$E$136)</f>
        <v>0.41903499999999999</v>
      </c>
      <c r="E7" s="9">
        <f t="shared" ref="E7:E36" si="0">AVERAGE(C7:D7)</f>
        <v>0.64370700000000003</v>
      </c>
      <c r="F7" s="41">
        <f>MAX([1]T1P_CH!$G$113:$G$136)</f>
        <v>2.2704200000000001</v>
      </c>
      <c r="G7" s="9">
        <f>((17.5-32)/1.8)+273.15</f>
        <v>265.09444444444443</v>
      </c>
      <c r="H7" s="8">
        <v>75.409599999999998</v>
      </c>
      <c r="I7" s="41">
        <f>MAX([1]T1P_CH!$Z$113:$Z$136)*0.03758894580781</f>
        <v>38.551222820489933</v>
      </c>
      <c r="J7" s="41">
        <f>I7/SQRT(MAX([1]T1P_CH!$Y$113:$Y$136))</f>
        <v>50.667868223527421</v>
      </c>
      <c r="K7" s="7">
        <v>0.2</v>
      </c>
    </row>
    <row r="8" spans="1:13" ht="12" customHeight="1" x14ac:dyDescent="0.3">
      <c r="A8" s="40">
        <v>42676</v>
      </c>
      <c r="B8" s="10">
        <f>MAX([1]T1P_CH!$D$137:$D$160)</f>
        <v>96.795699999999997</v>
      </c>
      <c r="C8" s="10">
        <f>MAX([1]T1P_CH!$F$137:$F$160)</f>
        <v>0.98977099999999996</v>
      </c>
      <c r="D8" s="10">
        <f>MAX([1]T1P_CH!$E$137:$E$160)</f>
        <v>0.42029</v>
      </c>
      <c r="E8" s="9">
        <f t="shared" si="0"/>
        <v>0.7050305</v>
      </c>
      <c r="F8" s="10">
        <f>MAX([1]T1P_CH!$G$137:$G$160)</f>
        <v>2.60236</v>
      </c>
      <c r="G8" s="9">
        <v>260</v>
      </c>
      <c r="H8" s="8">
        <v>73.4863</v>
      </c>
      <c r="I8" s="10">
        <f>MAX([1]T1P_CH!$Z$137:$Z$160)*0.03758894580781</f>
        <v>38.647826411216009</v>
      </c>
      <c r="J8" s="10">
        <f>I8/SQRT(MAX([1]T1P_CH!$Y$137:$Y$160))</f>
        <v>50.668476035524286</v>
      </c>
      <c r="K8" s="7">
        <v>0.26</v>
      </c>
    </row>
    <row r="9" spans="1:13" ht="12" customHeight="1" x14ac:dyDescent="0.3">
      <c r="A9" s="40">
        <v>42677</v>
      </c>
      <c r="B9" s="10">
        <f>MAX([1]T1P_CH!$D$161:$D$184)</f>
        <v>96.792900000000003</v>
      </c>
      <c r="C9" s="10">
        <f>MAX([1]T1P_CH!$F$161:$F$184)</f>
        <v>1.0027200000000001</v>
      </c>
      <c r="D9" s="10">
        <f>MAX([1]T1P_CH!$E$161:$E$184)</f>
        <v>0.32104199999999999</v>
      </c>
      <c r="E9" s="9">
        <f t="shared" si="0"/>
        <v>0.66188100000000005</v>
      </c>
      <c r="F9" s="10">
        <f>MAX([1]T1P_CH!$G$161:$G$184)</f>
        <v>2.7155900000000002</v>
      </c>
      <c r="G9" s="9">
        <v>261.56400000000002</v>
      </c>
      <c r="H9" s="8">
        <v>69.545199999999994</v>
      </c>
      <c r="I9" s="10">
        <f>MAX([1]T1P_CH!$Z$161:$Z$184)*0.03758894580781</f>
        <v>38.648578190132163</v>
      </c>
      <c r="J9" s="10">
        <f>I9/SQRT(MAX([1]T1P_CH!$Y$161:$Y$184))</f>
        <v>50.640398368262581</v>
      </c>
      <c r="K9" s="7">
        <v>0.31</v>
      </c>
    </row>
    <row r="10" spans="1:13" ht="12" customHeight="1" x14ac:dyDescent="0.3">
      <c r="A10" s="40">
        <v>42678</v>
      </c>
      <c r="B10" s="10">
        <f>MAX([1]T1P_CH!$D$185:$D$208)</f>
        <v>95.716499999999996</v>
      </c>
      <c r="C10" s="10">
        <f>MAX([1]T1P_CH!$F$185:$F$208)</f>
        <v>1.16727</v>
      </c>
      <c r="D10" s="10">
        <f>MAX([1]T1P_CH!$E$185:$E$208)</f>
        <v>0.307224</v>
      </c>
      <c r="E10" s="9">
        <f t="shared" si="0"/>
        <v>0.73724699999999999</v>
      </c>
      <c r="F10" s="10">
        <f>MAX([1]T1P_CH!$G$185:$G$208)</f>
        <v>3.7448399999999999</v>
      </c>
      <c r="G10" s="9">
        <v>258.48520000000002</v>
      </c>
      <c r="H10" s="8">
        <v>75.409599999999998</v>
      </c>
      <c r="I10" s="10">
        <f>MAX([1]T1P_CH!$Z$185:$Z$208)*0.03758894580781</f>
        <v>38.912828479161064</v>
      </c>
      <c r="J10" s="10">
        <f>I10/SQRT(MAX([1]T1P_CH!$Y$185:$Y$208))</f>
        <v>50.699430426527151</v>
      </c>
      <c r="K10" s="7">
        <v>0.2</v>
      </c>
    </row>
    <row r="11" spans="1:13" ht="12" customHeight="1" x14ac:dyDescent="0.3">
      <c r="A11" s="40">
        <v>42679</v>
      </c>
      <c r="B11" s="10">
        <f>MAX([1]T1P_CH!$D$209:$D$232)</f>
        <v>96.2881</v>
      </c>
      <c r="C11" s="10">
        <f>MAX([1]T1P_CH!$F$209:$F$232)</f>
        <v>1.2910699999999999</v>
      </c>
      <c r="D11" s="10">
        <f>MAX([1]T1P_CH!$E$209:$E$232)</f>
        <v>0.29620099999999999</v>
      </c>
      <c r="E11" s="9">
        <f t="shared" si="0"/>
        <v>0.79363549999999994</v>
      </c>
      <c r="F11" s="10">
        <f>MAX([1]T1P_CH!$G$209:$G$232)</f>
        <v>4.0857799999999997</v>
      </c>
      <c r="G11" s="9">
        <f t="shared" ref="G11:G34" si="1">((17.5-32)/1.8)+273.15</f>
        <v>265.09444444444443</v>
      </c>
      <c r="H11" s="8">
        <v>70.236800000000002</v>
      </c>
      <c r="I11" s="10">
        <f>MAX([1]T1P_CH!$Z$209:$Z$232)*0.03758894580781</f>
        <v>38.996651828312487</v>
      </c>
      <c r="J11" s="10">
        <f>I11/SQRT(MAX([1]T1P_CH!$Y$209:$Y$232))</f>
        <v>50.68845114133768</v>
      </c>
      <c r="K11" s="7">
        <v>0.26</v>
      </c>
    </row>
    <row r="12" spans="1:13" ht="12" customHeight="1" x14ac:dyDescent="0.3">
      <c r="A12" s="40">
        <v>42680</v>
      </c>
      <c r="B12" s="10">
        <f>MAX([1]T1P_CH!$D$233:$D$258)</f>
        <v>96.059399999999997</v>
      </c>
      <c r="C12" s="10">
        <f>MAX([1]T1P_CH!$F$233:$F$258)</f>
        <v>1.08202</v>
      </c>
      <c r="D12" s="10">
        <f>MAX([1]T1P_CH!$E$233:$E$258)</f>
        <v>0.48207800000000001</v>
      </c>
      <c r="E12" s="9">
        <f t="shared" si="0"/>
        <v>0.78204899999999999</v>
      </c>
      <c r="F12" s="10">
        <f>MAX([1]T1P_CH!$G$233:$G$258)</f>
        <v>3.2382499999999999</v>
      </c>
      <c r="G12" s="9">
        <v>263.45600000000002</v>
      </c>
      <c r="H12" s="8">
        <v>75.409599999999998</v>
      </c>
      <c r="I12" s="10">
        <f>MAX([1]T1P_CH!$Z$233:$Z$258)*0.03758894580781</f>
        <v>38.794423299866459</v>
      </c>
      <c r="J12" s="10">
        <f>I12/SQRT(MAX([1]T1P_CH!$Y$233:$Y$258))</f>
        <v>50.660702586691251</v>
      </c>
      <c r="K12" s="7">
        <v>0.42</v>
      </c>
    </row>
    <row r="13" spans="1:13" ht="12" customHeight="1" x14ac:dyDescent="0.3">
      <c r="A13" s="40">
        <v>42681</v>
      </c>
      <c r="B13" s="10">
        <f>MAX([1]T1P_CH!$D$259:$D$284)</f>
        <v>96.313000000000002</v>
      </c>
      <c r="C13" s="10">
        <f>MAX([1]T1P_CH!$F$259:$F$284)</f>
        <v>1.0958699999999999</v>
      </c>
      <c r="D13" s="10">
        <f>MAX([1]T1P_CH!$E$259:$E$284)</f>
        <v>0.50833499999999998</v>
      </c>
      <c r="E13" s="9">
        <f t="shared" si="0"/>
        <v>0.80210249999999994</v>
      </c>
      <c r="F13" s="10">
        <f>MAX([1]T1P_CH!$G$259:$G$284)</f>
        <v>3.4642900000000001</v>
      </c>
      <c r="G13" s="9">
        <f t="shared" si="1"/>
        <v>265.09444444444443</v>
      </c>
      <c r="H13" s="8">
        <v>73.4863</v>
      </c>
      <c r="I13" s="10">
        <f>MAX([1]T1P_CH!$Z$259:$Z$284)*0.03758894580781</f>
        <v>38.848175492371631</v>
      </c>
      <c r="J13" s="10">
        <f>I13/SQRT(MAX([1]T1P_CH!$Y$259:$Y$284))</f>
        <v>50.704185182606388</v>
      </c>
      <c r="K13" s="7">
        <v>0.63</v>
      </c>
    </row>
    <row r="14" spans="1:13" ht="12" customHeight="1" x14ac:dyDescent="0.3">
      <c r="A14" s="40">
        <v>42682</v>
      </c>
      <c r="B14" s="10">
        <f>MAX([1]T1P_CH!$D$285:$D$308)</f>
        <v>96.114199999999997</v>
      </c>
      <c r="C14" s="10">
        <f>MAX([1]T1P_CH!$F$285:$F$308)</f>
        <v>1.28586</v>
      </c>
      <c r="D14" s="10">
        <f>MAX([1]T1P_CH!$E$285:$E$308)</f>
        <v>0.307865</v>
      </c>
      <c r="E14" s="9">
        <f t="shared" si="0"/>
        <v>0.79686250000000003</v>
      </c>
      <c r="F14" s="10">
        <f>MAX([1]T1P_CH!$G$285:$G$308)</f>
        <v>3.7668499999999998</v>
      </c>
      <c r="G14" s="9">
        <v>261.56400000000002</v>
      </c>
      <c r="H14" s="8">
        <v>75.409599999999998</v>
      </c>
      <c r="I14" s="10">
        <f>MAX([1]T1P_CH!$Z$285:$Z$308)*0.03758894580781</f>
        <v>38.888395664385989</v>
      </c>
      <c r="J14" s="10">
        <f>I14/SQRT(MAX([1]T1P_CH!$Y$285:$Y$308))</f>
        <v>50.626405280113211</v>
      </c>
      <c r="K14" s="7">
        <v>0.6</v>
      </c>
    </row>
    <row r="15" spans="1:13" ht="12" customHeight="1" x14ac:dyDescent="0.3">
      <c r="A15" s="40">
        <v>42683</v>
      </c>
      <c r="B15" s="10">
        <f>MAX([1]T1P_CH!$D$309:$D$332)</f>
        <v>96.314700000000002</v>
      </c>
      <c r="C15" s="10">
        <f>MAX([1]T1P_CH!$F$309:$F$332)</f>
        <v>1.0274399999999999</v>
      </c>
      <c r="D15" s="10">
        <f>MAX([1]T1P_CH!$E$309:$E$332)</f>
        <v>0.54254999999999998</v>
      </c>
      <c r="E15" s="9">
        <f t="shared" si="0"/>
        <v>0.78499499999999989</v>
      </c>
      <c r="F15" s="10">
        <f>MAX([1]T1P_CH!$G$309:$G$332)</f>
        <v>2.9704199999999998</v>
      </c>
      <c r="G15" s="9">
        <f t="shared" si="1"/>
        <v>265.09444444444443</v>
      </c>
      <c r="H15" s="8">
        <v>69.545199999999994</v>
      </c>
      <c r="I15" s="10">
        <f>MAX([1]T1P_CH!$Z$309:$Z$332)*0.03758894580781</f>
        <v>38.696692040766159</v>
      </c>
      <c r="J15" s="10">
        <f>I15/SQRT(MAX([1]T1P_CH!$Y$309:$Y$332))</f>
        <v>50.629394017227682</v>
      </c>
      <c r="K15" s="7">
        <v>0.2</v>
      </c>
    </row>
    <row r="16" spans="1:13" ht="12" customHeight="1" x14ac:dyDescent="0.3">
      <c r="A16" s="40">
        <v>42684</v>
      </c>
      <c r="B16" s="10">
        <f>MAX([1]T1P_CH!$D$333:$D$356)</f>
        <v>96.740300000000005</v>
      </c>
      <c r="C16" s="10">
        <f>MAX([1]T1P_CH!$F$333:$F$356)</f>
        <v>1.06071</v>
      </c>
      <c r="D16" s="10">
        <f>MAX([1]T1P_CH!$E$333:$E$356)</f>
        <v>0.425317</v>
      </c>
      <c r="E16" s="9">
        <f t="shared" si="0"/>
        <v>0.74301349999999999</v>
      </c>
      <c r="F16" s="10">
        <f>MAX([1]T1P_CH!$G$333:$G$356)</f>
        <v>2.8952499999999999</v>
      </c>
      <c r="G16" s="9">
        <v>258.48520000000002</v>
      </c>
      <c r="H16" s="8">
        <v>75.409599999999998</v>
      </c>
      <c r="I16" s="10">
        <f>MAX([1]T1P_CH!$Z$333:$Z$356)*0.03758894580781</f>
        <v>38.667748552494146</v>
      </c>
      <c r="J16" s="10">
        <f>I16/SQRT(MAX([1]T1P_CH!$Y$333:$Y$356))</f>
        <v>50.627851335135929</v>
      </c>
      <c r="K16" s="7">
        <v>0.52</v>
      </c>
    </row>
    <row r="17" spans="1:11" ht="12" customHeight="1" x14ac:dyDescent="0.3">
      <c r="A17" s="40">
        <v>42685</v>
      </c>
      <c r="B17" s="10">
        <f>MAX([1]T1P_CH!$D$357:$D$380)</f>
        <v>96.467200000000005</v>
      </c>
      <c r="C17" s="10">
        <f>MAX([1]T1P_CH!$F$357:$F$380)</f>
        <v>1.03268</v>
      </c>
      <c r="D17" s="10">
        <f>MAX([1]T1P_CH!$E$357:$E$380)</f>
        <v>0.414213</v>
      </c>
      <c r="E17" s="9">
        <f t="shared" si="0"/>
        <v>0.72344649999999999</v>
      </c>
      <c r="F17" s="10">
        <f>MAX([1]T1P_CH!$G$357:$G$380)</f>
        <v>2.6241300000000001</v>
      </c>
      <c r="G17" s="9">
        <v>263.45600000000002</v>
      </c>
      <c r="H17" s="8">
        <v>70.236800000000002</v>
      </c>
      <c r="I17" s="10">
        <f>MAX([1]T1P_CH!$Z$357:$Z$380)*0.03758894580781</f>
        <v>38.60685446028549</v>
      </c>
      <c r="J17" s="10">
        <f>I17/SQRT(MAX([1]T1P_CH!$Y$357:$Y$380))</f>
        <v>50.618371310472114</v>
      </c>
      <c r="K17" s="7">
        <v>0.26</v>
      </c>
    </row>
    <row r="18" spans="1:11" ht="12" customHeight="1" x14ac:dyDescent="0.3">
      <c r="A18" s="40">
        <v>42686</v>
      </c>
      <c r="B18" s="41">
        <f>MAX([1]T1P_CH!$D$381:$D$404)</f>
        <v>96.534999999999997</v>
      </c>
      <c r="C18" s="41">
        <f>MAX([1]T1P_CH!$F$381:$F$404)</f>
        <v>1.01376</v>
      </c>
      <c r="D18" s="41">
        <f>MAX([1]T1P_CH!$E$381:$E$404)</f>
        <v>0.52949800000000002</v>
      </c>
      <c r="E18" s="9">
        <f t="shared" si="0"/>
        <v>0.77162900000000001</v>
      </c>
      <c r="F18" s="41">
        <f>MAX([1]T1P_CH!$G$381:$G$404)</f>
        <v>2.65211</v>
      </c>
      <c r="G18" s="9">
        <f t="shared" si="1"/>
        <v>265.09444444444443</v>
      </c>
      <c r="H18" s="8">
        <v>75.409599999999998</v>
      </c>
      <c r="I18" s="41">
        <f>MAX([1]T1P_CH!$Z$381:$Z$404)*0.03758894580781</f>
        <v>38.596329555459306</v>
      </c>
      <c r="J18" s="41">
        <f>I18/SQRT(MAX([1]T1P_CH!$Y$381:$Y$404))</f>
        <v>50.595657574103484</v>
      </c>
      <c r="K18" s="7">
        <v>1.0900000000000001</v>
      </c>
    </row>
    <row r="19" spans="1:11" ht="12" customHeight="1" x14ac:dyDescent="0.3">
      <c r="A19" s="40">
        <v>42687</v>
      </c>
      <c r="B19" s="10">
        <f>MAX([1]T1P_CH!$D$405:$D$428)</f>
        <v>96.350800000000007</v>
      </c>
      <c r="C19" s="10">
        <f>MAX([1]T1P_CH!$F$405:$F$428)</f>
        <v>1.2428399999999999</v>
      </c>
      <c r="D19" s="10">
        <f>MAX([1]T1P_CH!$E$405:$E$428)</f>
        <v>0.37969799999999998</v>
      </c>
      <c r="E19" s="9">
        <f t="shared" si="0"/>
        <v>0.81126900000000002</v>
      </c>
      <c r="F19" s="10">
        <f>MAX([1]T1P_CH!$G$405:$G$428)</f>
        <v>3.30132</v>
      </c>
      <c r="G19" s="9">
        <v>261.56400000000002</v>
      </c>
      <c r="H19" s="8">
        <v>71.653999999999996</v>
      </c>
      <c r="I19" s="10">
        <f>MAX([1]T1P_CH!$Z$405:$Z$428)*0.03758894580781</f>
        <v>38.725259639580095</v>
      </c>
      <c r="J19" s="10">
        <f>I19/SQRT(MAX([1]T1P_CH!$Y$405:$Y$428))</f>
        <v>50.537343458721629</v>
      </c>
      <c r="K19" s="7">
        <v>0.42</v>
      </c>
    </row>
    <row r="20" spans="1:11" ht="12" customHeight="1" x14ac:dyDescent="0.3">
      <c r="A20" s="40">
        <v>42688</v>
      </c>
      <c r="B20" s="10">
        <f>MAX([1]T1P_CH!$D$429:$D$452)</f>
        <v>96.315899999999999</v>
      </c>
      <c r="C20" s="10">
        <f>MAX([1]T1P_CH!$F$429:$F$452)</f>
        <v>1.05017</v>
      </c>
      <c r="D20" s="10">
        <f>MAX([1]T1P_CH!$E$429:$E$452)</f>
        <v>0.45264900000000002</v>
      </c>
      <c r="E20" s="9">
        <f t="shared" si="0"/>
        <v>0.75140950000000006</v>
      </c>
      <c r="F20" s="10">
        <f>MAX([1]T1P_CH!$G$429:$G$452)</f>
        <v>2.9033899999999999</v>
      </c>
      <c r="G20" s="9">
        <f t="shared" si="1"/>
        <v>265.09444444444443</v>
      </c>
      <c r="H20" s="8">
        <v>73.4863</v>
      </c>
      <c r="I20" s="10">
        <f>MAX([1]T1P_CH!$Z$429:$Z$452)*0.03758894580781</f>
        <v>38.662486100081047</v>
      </c>
      <c r="J20" s="10">
        <f>I20/SQRT(MAX([1]T1P_CH!$Y$429:$Y$452))</f>
        <v>50.591005858633615</v>
      </c>
      <c r="K20" s="7">
        <v>0.2</v>
      </c>
    </row>
    <row r="21" spans="1:11" ht="12" customHeight="1" x14ac:dyDescent="0.3">
      <c r="A21" s="40">
        <v>42689</v>
      </c>
      <c r="B21" s="10">
        <f>MAX([1]T1P_CH!$D$453:$D$476)</f>
        <v>96.079499999999996</v>
      </c>
      <c r="C21" s="10">
        <f>MAX([1]T1P_CH!$F$453:$F$476)</f>
        <v>1.0643800000000001</v>
      </c>
      <c r="D21" s="10">
        <f>MAX([1]T1P_CH!$E$453:$E$476)</f>
        <v>0.49603399999999997</v>
      </c>
      <c r="E21" s="9">
        <f t="shared" si="0"/>
        <v>0.78020700000000009</v>
      </c>
      <c r="F21" s="10">
        <f>MAX([1]T1P_CH!$G$453:$G$476)</f>
        <v>2.90903</v>
      </c>
      <c r="G21" s="9">
        <v>258.48520000000002</v>
      </c>
      <c r="H21" s="8">
        <v>69.545199999999994</v>
      </c>
      <c r="I21" s="10">
        <f>MAX([1]T1P_CH!$Z$453:$Z$476)*0.03758894580781</f>
        <v>38.6685003314103</v>
      </c>
      <c r="J21" s="10">
        <f>I21/SQRT(MAX([1]T1P_CH!$Y$453:$Y$476))</f>
        <v>50.595150639575941</v>
      </c>
      <c r="K21" s="7">
        <v>0.31</v>
      </c>
    </row>
    <row r="22" spans="1:11" ht="12" customHeight="1" x14ac:dyDescent="0.3">
      <c r="A22" s="40">
        <v>42690</v>
      </c>
      <c r="B22" s="10">
        <f>MAX([1]T1P_CH!$D$477:$D$500)</f>
        <v>95.838399999999993</v>
      </c>
      <c r="C22" s="10">
        <f>MAX([1]T1P_CH!$F$477:$F$500)</f>
        <v>1.0498499999999999</v>
      </c>
      <c r="D22" s="10">
        <f>MAX([1]T1P_CH!$E$477:$E$500)</f>
        <v>0.45890300000000001</v>
      </c>
      <c r="E22" s="9">
        <f t="shared" si="0"/>
        <v>0.75437650000000001</v>
      </c>
      <c r="F22" s="10">
        <f>MAX([1]T1P_CH!$G$477:$G$500)</f>
        <v>2.8267600000000002</v>
      </c>
      <c r="G22" s="9">
        <f t="shared" si="1"/>
        <v>265.09444444444443</v>
      </c>
      <c r="H22" s="8">
        <v>75.409599999999998</v>
      </c>
      <c r="I22" s="10">
        <f>MAX([1]T1P_CH!$Z$477:$Z$500)*0.03758894580781</f>
        <v>38.642939848260987</v>
      </c>
      <c r="J22" s="10">
        <f>I22/SQRT(MAX([1]T1P_CH!$Y$477:$Y$500))</f>
        <v>50.57317975898782</v>
      </c>
      <c r="K22" s="7">
        <v>0.52</v>
      </c>
    </row>
    <row r="23" spans="1:11" ht="12" customHeight="1" x14ac:dyDescent="0.3">
      <c r="A23" s="40">
        <v>42691</v>
      </c>
      <c r="B23" s="10">
        <f>MAX([1]T1P_CH!$D$501:$D$524)</f>
        <v>96.291399999999996</v>
      </c>
      <c r="C23" s="10">
        <f>MAX([1]T1P_CH!$F$501:$F$524)</f>
        <v>0.94120400000000004</v>
      </c>
      <c r="D23" s="10">
        <f>MAX([1]T1P_CH!$E$501:$E$524)</f>
        <v>0.52464999999999995</v>
      </c>
      <c r="E23" s="9">
        <f t="shared" si="0"/>
        <v>0.732927</v>
      </c>
      <c r="F23" s="10">
        <f>MAX([1]T1P_CH!$G$501:$G$524)</f>
        <v>2.5519599999999998</v>
      </c>
      <c r="G23" s="9">
        <v>260</v>
      </c>
      <c r="H23" s="8">
        <v>70.236800000000002</v>
      </c>
      <c r="I23" s="10">
        <f>MAX([1]T1P_CH!$Z$501:$Z$524)*0.03758894580781</f>
        <v>38.59369832925276</v>
      </c>
      <c r="J23" s="10">
        <f>I23/SQRT(MAX([1]T1P_CH!$Y$501:$Y$524))</f>
        <v>50.611737581747143</v>
      </c>
      <c r="K23" s="7">
        <v>0.26</v>
      </c>
    </row>
    <row r="24" spans="1:11" ht="12" customHeight="1" x14ac:dyDescent="0.3">
      <c r="A24" s="40">
        <v>42692</v>
      </c>
      <c r="B24" s="10">
        <f>MAX([1]T1P_CH!$D$525:$D$548)</f>
        <v>96.265500000000003</v>
      </c>
      <c r="C24" s="10">
        <f>MAX([1]T1P_CH!$F$525:$F$548)</f>
        <v>0.93996000000000002</v>
      </c>
      <c r="D24" s="10">
        <f>MAX([1]T1P_CH!$E$525:$E$548)</f>
        <v>0.55567200000000005</v>
      </c>
      <c r="E24" s="9">
        <f t="shared" si="0"/>
        <v>0.74781600000000004</v>
      </c>
      <c r="F24" s="10">
        <f>MAX([1]T1P_CH!$G$525:$G$548)</f>
        <v>3.5427599999999999</v>
      </c>
      <c r="G24" s="9">
        <v>261.56400000000002</v>
      </c>
      <c r="H24" s="8">
        <v>75.409599999999998</v>
      </c>
      <c r="I24" s="10">
        <f>MAX([1]T1P_CH!$Z$525:$Z$548)*0.03758894580781</f>
        <v>38.855317392075122</v>
      </c>
      <c r="J24" s="10">
        <f>I24/SQRT(MAX([1]T1P_CH!$Y$525:$Y$548))</f>
        <v>50.759139635120285</v>
      </c>
      <c r="K24" s="7">
        <v>0.6</v>
      </c>
    </row>
    <row r="25" spans="1:11" ht="12" customHeight="1" x14ac:dyDescent="0.3">
      <c r="A25" s="40">
        <v>42693</v>
      </c>
      <c r="B25" s="10">
        <f>MAX([1]T1P_CH!$D$549:$D$572)</f>
        <v>96.200299999999999</v>
      </c>
      <c r="C25" s="10">
        <f>MAX([1]T1P_CH!$F$549:$F$572)</f>
        <v>1.0009399999999999</v>
      </c>
      <c r="D25" s="10">
        <f>MAX([1]T1P_CH!$E$549:$E$572)</f>
        <v>0.59296199999999999</v>
      </c>
      <c r="E25" s="9">
        <f t="shared" si="0"/>
        <v>0.79695099999999996</v>
      </c>
      <c r="F25" s="10">
        <f>MAX([1]T1P_CH!$G$549:$G$572)</f>
        <v>3.4491100000000001</v>
      </c>
      <c r="G25" s="9">
        <f t="shared" si="1"/>
        <v>265.09444444444443</v>
      </c>
      <c r="H25" s="8">
        <v>71.653999999999996</v>
      </c>
      <c r="I25" s="10">
        <f>MAX([1]T1P_CH!$Z$549:$Z$572)*0.03758894580781</f>
        <v>38.834267582422747</v>
      </c>
      <c r="J25" s="10">
        <f>I25/SQRT(MAX([1]T1P_CH!$Y$549:$Y$572))</f>
        <v>50.753515979877932</v>
      </c>
      <c r="K25" s="7">
        <v>0.2</v>
      </c>
    </row>
    <row r="26" spans="1:11" ht="12" customHeight="1" x14ac:dyDescent="0.3">
      <c r="A26" s="40">
        <v>42694</v>
      </c>
      <c r="B26" s="10">
        <f>MAX([1]T1P_CH!$D$573:$D$596)</f>
        <v>95.972700000000003</v>
      </c>
      <c r="C26" s="10">
        <f>MAX([1]T1P_CH!$F$573:$F$596)</f>
        <v>1.0447900000000001</v>
      </c>
      <c r="D26" s="10">
        <f>MAX([1]T1P_CH!$E$573:$E$596)</f>
        <v>0.48716399999999999</v>
      </c>
      <c r="E26" s="9">
        <f t="shared" si="0"/>
        <v>0.76597700000000002</v>
      </c>
      <c r="F26" s="10">
        <f>MAX([1]T1P_CH!$G$573:$G$596)</f>
        <v>3.0449799999999998</v>
      </c>
      <c r="G26" s="9">
        <f t="shared" si="1"/>
        <v>265.09444444444443</v>
      </c>
      <c r="H26" s="8">
        <v>69.545199999999994</v>
      </c>
      <c r="I26" s="10">
        <f>MAX([1]T1P_CH!$Z$573:$Z$596)*0.03758894580781</f>
        <v>38.700826824805013</v>
      </c>
      <c r="J26" s="10">
        <f>I26/SQRT(MAX([1]T1P_CH!$Y$573:$Y$596))</f>
        <v>50.623799356054</v>
      </c>
      <c r="K26" s="7">
        <v>0.42</v>
      </c>
    </row>
    <row r="27" spans="1:11" ht="12" customHeight="1" x14ac:dyDescent="0.3">
      <c r="A27" s="40">
        <v>42695</v>
      </c>
      <c r="B27" s="10">
        <f>MAX([1]T1P_CH!$D$597:$D$620)</f>
        <v>96.695800000000006</v>
      </c>
      <c r="C27" s="10">
        <f>MAX([1]T1P_CH!$F$597:$F$620)</f>
        <v>1.0563199999999999</v>
      </c>
      <c r="D27" s="10">
        <f>MAX([1]T1P_CH!$E$597:$E$620)</f>
        <v>0.70958600000000005</v>
      </c>
      <c r="E27" s="9">
        <f t="shared" si="0"/>
        <v>0.88295299999999999</v>
      </c>
      <c r="F27" s="10">
        <f>MAX([1]T1P_CH!$G$597:$G$620)</f>
        <v>2.9159999999999999</v>
      </c>
      <c r="G27" s="9">
        <v>258.48520000000002</v>
      </c>
      <c r="H27" s="8">
        <v>73.4863</v>
      </c>
      <c r="I27" s="10">
        <f>MAX([1]T1P_CH!$Z$597:$Z$620)*0.03758894580781</f>
        <v>38.673386894365315</v>
      </c>
      <c r="J27" s="10">
        <f>I27/SQRT(MAX([1]T1P_CH!$Y$597:$Y$620))</f>
        <v>50.596217494530258</v>
      </c>
      <c r="K27" s="7">
        <v>0.31</v>
      </c>
    </row>
    <row r="28" spans="1:11" ht="12" customHeight="1" x14ac:dyDescent="0.3">
      <c r="A28" s="40">
        <v>42696</v>
      </c>
      <c r="B28" s="10">
        <f>MAX([1]T1P_CH!$D$621:$D$644)</f>
        <v>95.607399999999998</v>
      </c>
      <c r="C28" s="10">
        <f>MAX([1]T1P_CH!$F$621:$F$644)</f>
        <v>1.0883100000000001</v>
      </c>
      <c r="D28" s="10">
        <f>MAX([1]T1P_CH!$E$621:$E$644)</f>
        <v>0.419159</v>
      </c>
      <c r="E28" s="9">
        <f t="shared" si="0"/>
        <v>0.75373450000000008</v>
      </c>
      <c r="F28" s="10">
        <f>MAX([1]T1P_CH!$G$621:$G$644)</f>
        <v>3.5135200000000002</v>
      </c>
      <c r="G28" s="9">
        <v>263.45600000000002</v>
      </c>
      <c r="H28" s="8">
        <v>75.409599999999998</v>
      </c>
      <c r="I28" s="10">
        <f>MAX([1]T1P_CH!$Z$621:$Z$644)*0.03758894580781</f>
        <v>38.827125682719263</v>
      </c>
      <c r="J28" s="10">
        <f>I28/SQRT(MAX([1]T1P_CH!$Y$621:$Y$644))</f>
        <v>50.657988287944761</v>
      </c>
      <c r="K28" s="7">
        <v>0.63</v>
      </c>
    </row>
    <row r="29" spans="1:11" ht="12" customHeight="1" x14ac:dyDescent="0.3">
      <c r="A29" s="40">
        <v>42697</v>
      </c>
      <c r="B29" s="10">
        <f>MAX([1]T1P_CH!$D$645:$D$668)</f>
        <v>95.373000000000005</v>
      </c>
      <c r="C29" s="10">
        <f>MAX([1]T1P_CH!$F$645:$F$668)</f>
        <v>1.1077300000000001</v>
      </c>
      <c r="D29" s="10">
        <f>MAX([1]T1P_CH!$E$645:$E$668)</f>
        <v>0.36182599999999998</v>
      </c>
      <c r="E29" s="9">
        <f t="shared" si="0"/>
        <v>0.73477800000000004</v>
      </c>
      <c r="F29" s="10">
        <f>MAX([1]T1P_CH!$G$645:$G$668)</f>
        <v>3.51417</v>
      </c>
      <c r="G29" s="9">
        <v>261.56400000000002</v>
      </c>
      <c r="H29" s="8">
        <v>70.236800000000002</v>
      </c>
      <c r="I29" s="10">
        <f>MAX([1]T1P_CH!$Z$645:$Z$668)*0.03758894580781</f>
        <v>38.826373903803109</v>
      </c>
      <c r="J29" s="10">
        <f>I29/SQRT(MAX([1]T1P_CH!$Y$645:$Y$668))</f>
        <v>50.639640765528384</v>
      </c>
      <c r="K29" s="7">
        <v>0.26</v>
      </c>
    </row>
    <row r="30" spans="1:11" ht="12" customHeight="1" x14ac:dyDescent="0.3">
      <c r="A30" s="40">
        <v>42698</v>
      </c>
      <c r="B30" s="10">
        <f>MAX([1]T1P_CH!$D$669:$D$692)</f>
        <v>96.017399999999995</v>
      </c>
      <c r="C30" s="10">
        <f>MAX([1]T1P_CH!$F$669:$F$692)</f>
        <v>1.1378999999999999</v>
      </c>
      <c r="D30" s="10">
        <f>MAX([1]T1P_CH!$E$669:$E$692)</f>
        <v>0.31740299999999999</v>
      </c>
      <c r="E30" s="9">
        <f t="shared" si="0"/>
        <v>0.7276514999999999</v>
      </c>
      <c r="F30" s="10">
        <f>MAX([1]T1P_CH!$G$669:$G$692)</f>
        <v>2.9917899999999999</v>
      </c>
      <c r="G30" s="9">
        <f t="shared" si="1"/>
        <v>265.09444444444443</v>
      </c>
      <c r="H30" s="8">
        <v>69.545199999999994</v>
      </c>
      <c r="I30" s="10">
        <f>MAX([1]T1P_CH!$Z$669:$Z$692)*0.03758894580781</f>
        <v>38.69781970914039</v>
      </c>
      <c r="J30" s="10">
        <f>I30/SQRT(MAX([1]T1P_CH!$Y$669:$Y$692))</f>
        <v>50.588756640174033</v>
      </c>
      <c r="K30" s="7">
        <v>0.2</v>
      </c>
    </row>
    <row r="31" spans="1:11" ht="12" customHeight="1" x14ac:dyDescent="0.3">
      <c r="A31" s="40">
        <v>42699</v>
      </c>
      <c r="B31" s="10">
        <f>MAX([1]T1P_CH!$D$693:$D$716)</f>
        <v>96.0518</v>
      </c>
      <c r="C31" s="10">
        <f>MAX([1]T1P_CH!$F$693:$F$716)</f>
        <v>1.0261199999999999</v>
      </c>
      <c r="D31" s="10">
        <f>MAX([1]T1P_CH!$E$693:$E$716)</f>
        <v>0.33585900000000002</v>
      </c>
      <c r="E31" s="9">
        <f t="shared" si="0"/>
        <v>0.68098949999999991</v>
      </c>
      <c r="F31" s="10">
        <f>MAX([1]T1P_CH!$G$693:$G$716)</f>
        <v>2.9813299999999998</v>
      </c>
      <c r="G31" s="9">
        <f t="shared" si="1"/>
        <v>265.09444444444443</v>
      </c>
      <c r="H31" s="8">
        <v>75.409599999999998</v>
      </c>
      <c r="I31" s="10">
        <f>MAX([1]T1P_CH!$Z$693:$Z$716)*0.03758894580781</f>
        <v>38.713607066379673</v>
      </c>
      <c r="J31" s="10">
        <f>I31/SQRT(MAX([1]T1P_CH!$Y$693:$Y$716))</f>
        <v>50.648490597864011</v>
      </c>
      <c r="K31" s="7">
        <v>0.52</v>
      </c>
    </row>
    <row r="32" spans="1:11" ht="12" customHeight="1" x14ac:dyDescent="0.3">
      <c r="A32" s="40">
        <v>42700</v>
      </c>
      <c r="B32" s="10">
        <f>MAX([1]T1P_CH!$D$717:$D$740)</f>
        <v>95.852000000000004</v>
      </c>
      <c r="C32" s="10">
        <f>MAX([1]T1P_CH!$F$717:$F$740)</f>
        <v>1.07596</v>
      </c>
      <c r="D32" s="10">
        <f>MAX([1]T1P_CH!$E$717:$E$740)</f>
        <v>0.326237</v>
      </c>
      <c r="E32" s="9">
        <f t="shared" si="0"/>
        <v>0.70109850000000007</v>
      </c>
      <c r="F32" s="10">
        <f>MAX([1]T1P_CH!$G$717:$G$740)</f>
        <v>6.5472700000000001</v>
      </c>
      <c r="G32" s="9">
        <v>258.48520000000002</v>
      </c>
      <c r="H32" s="8">
        <v>71.653999999999996</v>
      </c>
      <c r="I32" s="10">
        <f>MAX([1]T1P_CH!$Z$717:$Z$740)*0.03758894580781</f>
        <v>41.442188642568603</v>
      </c>
      <c r="J32" s="10">
        <f>I32/SQRT(MAX([1]T1P_CH!$Y$717:$Y$740))</f>
        <v>52.193529932632721</v>
      </c>
      <c r="K32" s="7">
        <v>0.42</v>
      </c>
    </row>
    <row r="33" spans="1:11" ht="12" customHeight="1" x14ac:dyDescent="0.3">
      <c r="A33" s="40">
        <v>42701</v>
      </c>
      <c r="B33" s="10">
        <f>MAX([1]T1P_CH!$D$741:$D$764)</f>
        <v>95.737200000000001</v>
      </c>
      <c r="C33" s="10">
        <f>MAX([1]T1P_CH!$F$741:$F$764)</f>
        <v>1.2974300000000001</v>
      </c>
      <c r="D33" s="10">
        <f>MAX([1]T1P_CH!$E$741:$E$764)</f>
        <v>0.307315</v>
      </c>
      <c r="E33" s="9">
        <f t="shared" si="0"/>
        <v>0.80237250000000004</v>
      </c>
      <c r="F33" s="10">
        <f>MAX([1]T1P_CH!$G$741:$G$764)</f>
        <v>6.3352700000000004</v>
      </c>
      <c r="G33" s="9">
        <v>260</v>
      </c>
      <c r="H33" s="8">
        <v>70.236800000000002</v>
      </c>
      <c r="I33" s="10">
        <f>MAX([1]T1P_CH!$Z$741:$Z$764)*0.03758894580781</f>
        <v>41.848901036209099</v>
      </c>
      <c r="J33" s="10">
        <f>I33/SQRT(MAX([1]T1P_CH!$Y$741:$Y$764))</f>
        <v>52.419558547199287</v>
      </c>
      <c r="K33" s="7">
        <v>0.6</v>
      </c>
    </row>
    <row r="34" spans="1:11" ht="12" customHeight="1" x14ac:dyDescent="0.3">
      <c r="A34" s="40">
        <v>42702</v>
      </c>
      <c r="B34" s="10">
        <f>MAX([1]T1P_CH!$D$765:$D$788)</f>
        <v>95.951700000000002</v>
      </c>
      <c r="C34" s="10">
        <f>MAX([1]T1P_CH!$F$765:$F$788)</f>
        <v>1.0584100000000001</v>
      </c>
      <c r="D34" s="10">
        <f>MAX([1]T1P_CH!$E$765:$E$788)</f>
        <v>0.39001200000000003</v>
      </c>
      <c r="E34" s="9">
        <f t="shared" si="0"/>
        <v>0.72421100000000005</v>
      </c>
      <c r="F34" s="10">
        <f>MAX([1]T1P_CH!$G$765:$G$788)</f>
        <v>2.8708800000000001</v>
      </c>
      <c r="G34" s="9">
        <f t="shared" si="1"/>
        <v>265.09444444444443</v>
      </c>
      <c r="H34" s="8">
        <v>73.4863</v>
      </c>
      <c r="I34" s="10">
        <f>MAX([1]T1P_CH!$Z$765:$Z$788)*0.03758894580781</f>
        <v>38.683911799191506</v>
      </c>
      <c r="J34" s="10">
        <f>I34/SQRT(MAX([1]T1P_CH!$Y$765:$Y$788))</f>
        <v>50.652443938841046</v>
      </c>
      <c r="K34" s="7">
        <v>0.26</v>
      </c>
    </row>
    <row r="35" spans="1:11" ht="12" customHeight="1" x14ac:dyDescent="0.3">
      <c r="A35" s="40">
        <v>42703</v>
      </c>
      <c r="B35" s="10">
        <f>MAX([1]T1P_CH!$D$789:$D$812)</f>
        <v>96.644400000000005</v>
      </c>
      <c r="C35" s="10">
        <f>MAX([1]T1P_CH!$F$789:$F$812)</f>
        <v>1.0929</v>
      </c>
      <c r="D35" s="10">
        <f>MAX([1]T1P_CH!$E$789:$E$812)</f>
        <v>0.51529700000000001</v>
      </c>
      <c r="E35" s="9">
        <f t="shared" si="0"/>
        <v>0.80409850000000005</v>
      </c>
      <c r="F35" s="10">
        <f>MAX([1]T1P_CH!$G$789:$G$812)</f>
        <v>3.0656300000000001</v>
      </c>
      <c r="G35" s="9">
        <v>261.56400000000002</v>
      </c>
      <c r="H35" s="8">
        <v>75.409599999999998</v>
      </c>
      <c r="I35" s="10">
        <f>MAX([1]T1P_CH!$Z$789:$Z$812)*0.03758894580781</f>
        <v>38.729394423618949</v>
      </c>
      <c r="J35" s="10">
        <f>I35/SQRT(MAX([1]T1P_CH!$Y$789:$Y$812))</f>
        <v>50.609841949732861</v>
      </c>
      <c r="K35" s="7">
        <v>0.2</v>
      </c>
    </row>
    <row r="36" spans="1:11" ht="12" customHeight="1" x14ac:dyDescent="0.3">
      <c r="A36" s="40">
        <v>42704</v>
      </c>
      <c r="B36" s="10">
        <f>MAX([1]T1P_CH!$D$813:$D$836)</f>
        <v>96.756399999999999</v>
      </c>
      <c r="C36" s="10">
        <f>MAX([1]T1P_CH!$F$813:$F$836)</f>
        <v>0.97679400000000005</v>
      </c>
      <c r="D36" s="10">
        <f>MAX([1]T1P_CH!$E$813:$E$836)</f>
        <v>0.53008200000000005</v>
      </c>
      <c r="E36" s="9">
        <f t="shared" si="0"/>
        <v>0.75343800000000005</v>
      </c>
      <c r="F36" s="10">
        <f>MAX([1]T1P_CH!$G$813:$G$836)</f>
        <v>2.8554900000000001</v>
      </c>
      <c r="G36" s="9">
        <v>260</v>
      </c>
      <c r="H36" s="8">
        <v>69.545199999999994</v>
      </c>
      <c r="I36" s="10">
        <f>MAX([1]T1P_CH!$Z$813:$Z$836)*0.03758894580781</f>
        <v>38.703833940469643</v>
      </c>
      <c r="J36" s="10">
        <f>I36/SQRT(MAX([1]T1P_CH!$Y$813:$Y$836))</f>
        <v>50.668584006822456</v>
      </c>
      <c r="K36" s="7">
        <v>0.31</v>
      </c>
    </row>
    <row r="37" spans="1:11" ht="12" customHeight="1" thickBot="1" x14ac:dyDescent="0.35">
      <c r="A37" s="40"/>
      <c r="B37" s="10"/>
      <c r="C37" s="10"/>
      <c r="D37" s="10"/>
      <c r="E37" s="9"/>
      <c r="F37" s="10"/>
      <c r="G37" s="9"/>
      <c r="H37" s="8"/>
      <c r="I37" s="10"/>
      <c r="J37" s="10"/>
      <c r="K37" s="7"/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8" t="s">
        <v>19</v>
      </c>
      <c r="B39" s="29">
        <f>MAX(B7:B35)</f>
        <v>96.795699999999997</v>
      </c>
      <c r="C39" s="29">
        <f t="shared" ref="C39:K39" si="2">MAX(C7:C35)</f>
        <v>1.2974300000000001</v>
      </c>
      <c r="D39" s="29">
        <f t="shared" si="2"/>
        <v>0.70958600000000005</v>
      </c>
      <c r="E39" s="29">
        <f t="shared" si="2"/>
        <v>0.88295299999999999</v>
      </c>
      <c r="F39" s="29">
        <f t="shared" si="2"/>
        <v>6.5472700000000001</v>
      </c>
      <c r="G39" s="29">
        <f t="shared" si="2"/>
        <v>265.09444444444443</v>
      </c>
      <c r="H39" s="29">
        <f t="shared" si="2"/>
        <v>75.409599999999998</v>
      </c>
      <c r="I39" s="29">
        <f t="shared" si="2"/>
        <v>41.848901036209099</v>
      </c>
      <c r="J39" s="29">
        <f t="shared" si="2"/>
        <v>52.419558547199287</v>
      </c>
      <c r="K39" s="29">
        <f t="shared" si="2"/>
        <v>1.0900000000000001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 t="s">
        <v>30</v>
      </c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C7:F37 B10:B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tabSelected="1" zoomScaleNormal="100" workbookViewId="0">
      <selection activeCell="M13" sqref="M13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80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3">
      <c r="A2" s="53" t="s">
        <v>0</v>
      </c>
      <c r="B2" s="55"/>
      <c r="C2" s="56" t="s">
        <v>27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28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2" t="s">
        <v>15</v>
      </c>
      <c r="B6" s="38" t="s">
        <v>3</v>
      </c>
      <c r="C6" s="38" t="s">
        <v>14</v>
      </c>
      <c r="D6" s="38" t="s">
        <v>4</v>
      </c>
      <c r="E6" s="39" t="s">
        <v>5</v>
      </c>
      <c r="F6" s="38" t="s">
        <v>6</v>
      </c>
      <c r="G6" s="38" t="s">
        <v>10</v>
      </c>
      <c r="H6" s="38" t="s">
        <v>11</v>
      </c>
      <c r="I6" s="38" t="s">
        <v>12</v>
      </c>
      <c r="J6" s="38" t="s">
        <v>20</v>
      </c>
      <c r="K6" s="38" t="s">
        <v>13</v>
      </c>
      <c r="L6" s="11"/>
    </row>
    <row r="7" spans="1:13" ht="12" customHeight="1" x14ac:dyDescent="0.3">
      <c r="A7" s="40">
        <v>42675</v>
      </c>
      <c r="B7" s="41">
        <f>MIN([1]T1P_CH!$D$113:$D$136)</f>
        <v>96.2624</v>
      </c>
      <c r="C7" s="41">
        <f>MIN([1]T1P_CH!$F$113:$F$136)</f>
        <v>0.72953500000000004</v>
      </c>
      <c r="D7" s="41">
        <f>MIN([1]T1P_CH!$E$113:$E$136)</f>
        <v>0.28914099999999998</v>
      </c>
      <c r="E7" s="9">
        <f t="shared" ref="E7:E36" si="0">AVERAGE(C7:D7)</f>
        <v>0.50933800000000007</v>
      </c>
      <c r="F7" s="41">
        <f>MIN([1]T1P_CH!$G$113:$G$136)</f>
        <v>2.04752</v>
      </c>
      <c r="G7" s="9">
        <f>((17.5-32)/1.8)+273.15</f>
        <v>265.09444444444443</v>
      </c>
      <c r="H7" s="8">
        <v>75.409599999999998</v>
      </c>
      <c r="I7" s="41">
        <f>MIN([1]T1P_CH!$Z$113:$Z$136)*0.03758894580781</f>
        <v>38.497470627984768</v>
      </c>
      <c r="J7" s="41">
        <f>I7/SQRT(MIN([1]T1P_CH!$Y$113:$Y$136))</f>
        <v>50.683224428246461</v>
      </c>
      <c r="K7" s="7">
        <v>0.2</v>
      </c>
    </row>
    <row r="8" spans="1:13" ht="12" customHeight="1" x14ac:dyDescent="0.3">
      <c r="A8" s="40">
        <v>42676</v>
      </c>
      <c r="B8" s="10">
        <f>MIN([1]T1P_CH!$D$137:$D$160)</f>
        <v>95.819800000000001</v>
      </c>
      <c r="C8" s="10">
        <f>MIN([1]T1P_CH!$F$137:$F$160)</f>
        <v>0.75766599999999995</v>
      </c>
      <c r="D8" s="10">
        <f>MIN([1]T1P_CH!$E$137:$E$160)</f>
        <v>0.18154100000000001</v>
      </c>
      <c r="E8" s="9">
        <f t="shared" si="0"/>
        <v>0.46960349999999995</v>
      </c>
      <c r="F8" s="10">
        <f>MIN([1]T1P_CH!$G$137:$G$160)</f>
        <v>1.93475</v>
      </c>
      <c r="G8" s="9">
        <v>260</v>
      </c>
      <c r="H8" s="8">
        <v>73.4863</v>
      </c>
      <c r="I8" s="10">
        <f>MIN([1]T1P_CH!$Z$137:$Z$160)*0.03758894580781</f>
        <v>38.467399471338517</v>
      </c>
      <c r="J8" s="10">
        <f>I8/SQRT(MIN([1]T1P_CH!$Y$137:$Y$160))</f>
        <v>50.665813404156388</v>
      </c>
      <c r="K8" s="7">
        <v>0.26</v>
      </c>
    </row>
    <row r="9" spans="1:13" ht="12" customHeight="1" x14ac:dyDescent="0.3">
      <c r="A9" s="40">
        <v>42677</v>
      </c>
      <c r="B9" s="10">
        <f>MIN([1]T1P_CH!$D$161:$D$184)</f>
        <v>95.745500000000007</v>
      </c>
      <c r="C9" s="10">
        <f>MIN([1]T1P_CH!$F$161:$F$184)</f>
        <v>0.76451999999999998</v>
      </c>
      <c r="D9" s="10">
        <f>MIN([1]T1P_CH!$E$161:$E$184)</f>
        <v>0.199158</v>
      </c>
      <c r="E9" s="9">
        <f t="shared" si="0"/>
        <v>0.48183900000000002</v>
      </c>
      <c r="F9" s="10">
        <f>MIN([1]T1P_CH!$G$161:$G$184)</f>
        <v>1.9133800000000001</v>
      </c>
      <c r="G9" s="9">
        <v>261.56400000000002</v>
      </c>
      <c r="H9" s="8">
        <v>69.545199999999994</v>
      </c>
      <c r="I9" s="10">
        <f>MIN([1]T1P_CH!$Z$161:$Z$184)*0.03758894580781</f>
        <v>38.474165481583924</v>
      </c>
      <c r="J9" s="10">
        <f>I9/SQRT(MIN([1]T1P_CH!$Y$161:$Y$184))</f>
        <v>50.683386292190889</v>
      </c>
      <c r="K9" s="7">
        <v>0.31</v>
      </c>
    </row>
    <row r="10" spans="1:13" ht="12" customHeight="1" x14ac:dyDescent="0.3">
      <c r="A10" s="40">
        <v>42678</v>
      </c>
      <c r="B10" s="10">
        <f>MIN([1]T1P_CH!$D$185:$D$208)</f>
        <v>94.605099999999993</v>
      </c>
      <c r="C10" s="10">
        <f>MIN([1]T1P_CH!$F$185:$F$208)</f>
        <v>0.96626100000000004</v>
      </c>
      <c r="D10" s="10">
        <f>MIN([1]T1P_CH!$E$185:$E$208)</f>
        <v>0.19237699999999999</v>
      </c>
      <c r="E10" s="9">
        <f t="shared" si="0"/>
        <v>0.57931900000000003</v>
      </c>
      <c r="F10" s="10">
        <f>MIN([1]T1P_CH!$G$185:$G$208)</f>
        <v>2.6903100000000002</v>
      </c>
      <c r="G10" s="9">
        <v>258.48520000000002</v>
      </c>
      <c r="H10" s="8">
        <v>75.409599999999998</v>
      </c>
      <c r="I10" s="10">
        <f>MIN([1]T1P_CH!$Z$185:$Z$208)*0.03758894580781</f>
        <v>38.630911385602495</v>
      </c>
      <c r="J10" s="10">
        <f>I10/SQRT(MIN([1]T1P_CH!$Y$185:$Y$208))</f>
        <v>50.605696034071272</v>
      </c>
      <c r="K10" s="7">
        <v>0.2</v>
      </c>
    </row>
    <row r="11" spans="1:13" ht="12" customHeight="1" x14ac:dyDescent="0.3">
      <c r="A11" s="40">
        <v>42679</v>
      </c>
      <c r="B11" s="10">
        <f>MIN([1]T1P_CH!$D$209:$D$232)</f>
        <v>94.180599999999998</v>
      </c>
      <c r="C11" s="10">
        <f>MIN([1]T1P_CH!$F$209:$F$232)</f>
        <v>0.86006800000000005</v>
      </c>
      <c r="D11" s="10">
        <f>MIN([1]T1P_CH!$E$209:$E$232)</f>
        <v>0.14796799999999999</v>
      </c>
      <c r="E11" s="9">
        <f t="shared" si="0"/>
        <v>0.50401800000000008</v>
      </c>
      <c r="F11" s="10">
        <f>MIN([1]T1P_CH!$G$209:$G$232)</f>
        <v>2.25528</v>
      </c>
      <c r="G11" s="9">
        <f t="shared" ref="G11:G34" si="1">((17.5-32)/1.8)+273.15</f>
        <v>265.09444444444443</v>
      </c>
      <c r="H11" s="8">
        <v>70.236800000000002</v>
      </c>
      <c r="I11" s="10">
        <f>MIN([1]T1P_CH!$Z$209:$Z$232)*0.03758894580781</f>
        <v>38.582797534968499</v>
      </c>
      <c r="J11" s="10">
        <f>I11/SQRT(MIN([1]T1P_CH!$Y$209:$Y$232))</f>
        <v>50.683458746481399</v>
      </c>
      <c r="K11" s="7">
        <v>0.26</v>
      </c>
    </row>
    <row r="12" spans="1:13" ht="12" customHeight="1" x14ac:dyDescent="0.3">
      <c r="A12" s="40">
        <v>42680</v>
      </c>
      <c r="B12" s="10">
        <f>MIN([1]T1P_CH!$D$233:$D$258)</f>
        <v>95.1</v>
      </c>
      <c r="C12" s="10">
        <f>MIN([1]T1P_CH!$F$233:$F$258)</f>
        <v>0.87583800000000001</v>
      </c>
      <c r="D12" s="10">
        <f>MIN([1]T1P_CH!$E$233:$E$258)</f>
        <v>0.207402</v>
      </c>
      <c r="E12" s="9">
        <f t="shared" si="0"/>
        <v>0.54161999999999999</v>
      </c>
      <c r="F12" s="10">
        <f>MIN([1]T1P_CH!$G$233:$G$258)</f>
        <v>2.4959199999999999</v>
      </c>
      <c r="G12" s="9">
        <v>263.45600000000002</v>
      </c>
      <c r="H12" s="8">
        <v>75.409599999999998</v>
      </c>
      <c r="I12" s="10">
        <f>MIN([1]T1P_CH!$Z$233:$Z$258)*0.03758894580781</f>
        <v>38.599712560582013</v>
      </c>
      <c r="J12" s="10">
        <f>I12/SQRT(MIN([1]T1P_CH!$Y$233:$Y$258))</f>
        <v>50.649379787507513</v>
      </c>
      <c r="K12" s="7">
        <v>0.42</v>
      </c>
    </row>
    <row r="13" spans="1:13" ht="12" customHeight="1" x14ac:dyDescent="0.3">
      <c r="A13" s="40">
        <v>42681</v>
      </c>
      <c r="B13" s="10">
        <f>MIN([1]T1P_CH!$D$259:$D$284)</f>
        <v>94.913600000000002</v>
      </c>
      <c r="C13" s="10">
        <f>MIN([1]T1P_CH!$F$259:$F$284)</f>
        <v>0.85347799999999996</v>
      </c>
      <c r="D13" s="10">
        <f>MIN([1]T1P_CH!$E$259:$E$284)</f>
        <v>0.123708</v>
      </c>
      <c r="E13" s="9">
        <f t="shared" si="0"/>
        <v>0.488593</v>
      </c>
      <c r="F13" s="10">
        <f>MIN([1]T1P_CH!$G$259:$G$284)</f>
        <v>2.1127600000000002</v>
      </c>
      <c r="G13" s="9">
        <f t="shared" si="1"/>
        <v>265.09444444444443</v>
      </c>
      <c r="H13" s="8">
        <v>73.4863</v>
      </c>
      <c r="I13" s="10">
        <f>MIN([1]T1P_CH!$Z$259:$Z$284)*0.03758894580781</f>
        <v>38.653088863629094</v>
      </c>
      <c r="J13" s="10">
        <f>I13/SQRT(MIN([1]T1P_CH!$Y$259:$Y$284))</f>
        <v>50.67981799943481</v>
      </c>
      <c r="K13" s="7">
        <v>0.63</v>
      </c>
    </row>
    <row r="14" spans="1:13" ht="12" customHeight="1" x14ac:dyDescent="0.3">
      <c r="A14" s="40">
        <v>42682</v>
      </c>
      <c r="B14" s="10">
        <f>MIN([1]T1P_CH!$D$285:$D$308)</f>
        <v>94.523600000000002</v>
      </c>
      <c r="C14" s="10">
        <f>MIN([1]T1P_CH!$F$285:$F$308)</f>
        <v>0.94938999999999996</v>
      </c>
      <c r="D14" s="10">
        <f>MIN([1]T1P_CH!$E$285:$E$308)</f>
        <v>0.15653900000000001</v>
      </c>
      <c r="E14" s="9">
        <f t="shared" si="0"/>
        <v>0.55296449999999997</v>
      </c>
      <c r="F14" s="10">
        <f>MIN([1]T1P_CH!$G$285:$G$308)</f>
        <v>2.48142</v>
      </c>
      <c r="G14" s="9">
        <v>261.56400000000002</v>
      </c>
      <c r="H14" s="8">
        <v>75.409599999999998</v>
      </c>
      <c r="I14" s="10">
        <f>MIN([1]T1P_CH!$Z$285:$Z$308)*0.03758894580781</f>
        <v>38.613620470530897</v>
      </c>
      <c r="J14" s="10">
        <f>I14/SQRT(MIN([1]T1P_CH!$Y$285:$Y$308))</f>
        <v>50.680720250411937</v>
      </c>
      <c r="K14" s="7">
        <v>0.6</v>
      </c>
    </row>
    <row r="15" spans="1:13" ht="12" customHeight="1" x14ac:dyDescent="0.3">
      <c r="A15" s="40">
        <v>42683</v>
      </c>
      <c r="B15" s="10">
        <f>MIN([1]T1P_CH!$D$309:$D$332)</f>
        <v>95.428399999999996</v>
      </c>
      <c r="C15" s="10">
        <f>MIN([1]T1P_CH!$F$309:$F$332)</f>
        <v>0.68809200000000004</v>
      </c>
      <c r="D15" s="10">
        <f>MIN([1]T1P_CH!$E$309:$E$332)</f>
        <v>0.25995600000000002</v>
      </c>
      <c r="E15" s="9">
        <f t="shared" si="0"/>
        <v>0.474024</v>
      </c>
      <c r="F15" s="10">
        <f>MIN([1]T1P_CH!$G$309:$G$332)</f>
        <v>2.26024</v>
      </c>
      <c r="G15" s="9">
        <f t="shared" si="1"/>
        <v>265.09444444444443</v>
      </c>
      <c r="H15" s="8">
        <v>69.545199999999994</v>
      </c>
      <c r="I15" s="10">
        <f>MIN([1]T1P_CH!$Z$309:$Z$332)*0.03758894580781</f>
        <v>38.517016879804828</v>
      </c>
      <c r="J15" s="10">
        <f>I15/SQRT(MIN([1]T1P_CH!$Y$309:$Y$332))</f>
        <v>50.660028914690265</v>
      </c>
      <c r="K15" s="7">
        <v>0.2</v>
      </c>
    </row>
    <row r="16" spans="1:13" ht="12" customHeight="1" x14ac:dyDescent="0.3">
      <c r="A16" s="40">
        <v>42684</v>
      </c>
      <c r="B16" s="10">
        <f>MIN([1]T1P_CH!$D$333:$D$356)</f>
        <v>95.499600000000001</v>
      </c>
      <c r="C16" s="10">
        <f>MIN([1]T1P_CH!$F$333:$F$356)</f>
        <v>0.821461</v>
      </c>
      <c r="D16" s="10">
        <f>MIN([1]T1P_CH!$E$333:$E$356)</f>
        <v>0.31913999999999998</v>
      </c>
      <c r="E16" s="9">
        <f t="shared" si="0"/>
        <v>0.57030049999999999</v>
      </c>
      <c r="F16" s="10">
        <f>MIN([1]T1P_CH!$G$333:$G$356)</f>
        <v>1.86287</v>
      </c>
      <c r="G16" s="9">
        <v>258.48520000000002</v>
      </c>
      <c r="H16" s="8">
        <v>75.409599999999998</v>
      </c>
      <c r="I16" s="10">
        <f>MIN([1]T1P_CH!$Z$333:$Z$356)*0.03758894580781</f>
        <v>38.396356363761754</v>
      </c>
      <c r="J16" s="10">
        <f>I16/SQRT(MIN([1]T1P_CH!$Y$333:$Y$356))</f>
        <v>50.578515770072393</v>
      </c>
      <c r="K16" s="7">
        <v>0.52</v>
      </c>
    </row>
    <row r="17" spans="1:11" ht="12" customHeight="1" x14ac:dyDescent="0.3">
      <c r="A17" s="40">
        <v>42685</v>
      </c>
      <c r="B17" s="10">
        <f>MIN([1]T1P_CH!$D$357:$D$380)</f>
        <v>95.811599999999999</v>
      </c>
      <c r="C17" s="10">
        <f>MIN([1]T1P_CH!$F$357:$F$380)</f>
        <v>0.822828</v>
      </c>
      <c r="D17" s="10">
        <f>MIN([1]T1P_CH!$E$357:$E$380)</f>
        <v>0.337565</v>
      </c>
      <c r="E17" s="9">
        <f t="shared" si="0"/>
        <v>0.5801965</v>
      </c>
      <c r="F17" s="10">
        <f>MIN([1]T1P_CH!$G$357:$G$380)</f>
        <v>2.0645899999999999</v>
      </c>
      <c r="G17" s="9">
        <v>263.45600000000002</v>
      </c>
      <c r="H17" s="8">
        <v>70.236800000000002</v>
      </c>
      <c r="I17" s="10">
        <f>MIN([1]T1P_CH!$Z$357:$Z$380)*0.03758894580781</f>
        <v>38.429058746614551</v>
      </c>
      <c r="J17" s="10">
        <f>I17/SQRT(MIN([1]T1P_CH!$Y$357:$Y$380))</f>
        <v>50.554267875731895</v>
      </c>
      <c r="K17" s="7">
        <v>0.26</v>
      </c>
    </row>
    <row r="18" spans="1:11" ht="12" customHeight="1" x14ac:dyDescent="0.3">
      <c r="A18" s="40">
        <v>42686</v>
      </c>
      <c r="B18" s="41">
        <f>MIN([1]T1P_CH!$D$381:$D$404)</f>
        <v>95.792299999999997</v>
      </c>
      <c r="C18" s="41">
        <f>MIN([1]T1P_CH!$F$381:$F$404)</f>
        <v>0.72647300000000004</v>
      </c>
      <c r="D18" s="41">
        <f>MIN([1]T1P_CH!$E$381:$E$404)</f>
        <v>0.32783400000000001</v>
      </c>
      <c r="E18" s="9">
        <f t="shared" si="0"/>
        <v>0.52715350000000005</v>
      </c>
      <c r="F18" s="41">
        <f>MIN([1]T1P_CH!$G$381:$G$404)</f>
        <v>1.99187</v>
      </c>
      <c r="G18" s="9">
        <f t="shared" si="1"/>
        <v>265.09444444444443</v>
      </c>
      <c r="H18" s="8">
        <v>75.409599999999998</v>
      </c>
      <c r="I18" s="41">
        <f>MIN([1]T1P_CH!$Z$381:$Z$404)*0.03758894580781</f>
        <v>38.428682857156474</v>
      </c>
      <c r="J18" s="41">
        <f>I18/SQRT(MIN([1]T1P_CH!$Y$381:$Y$404))</f>
        <v>50.593846858105124</v>
      </c>
      <c r="K18" s="7">
        <v>1.0900000000000001</v>
      </c>
    </row>
    <row r="19" spans="1:11" ht="12" customHeight="1" x14ac:dyDescent="0.3">
      <c r="A19" s="40">
        <v>42687</v>
      </c>
      <c r="B19" s="10">
        <f>MIN([1]T1P_CH!$D$405:$D$428)</f>
        <v>94.999300000000005</v>
      </c>
      <c r="C19" s="10">
        <f>MIN([1]T1P_CH!$F$405:$F$428)</f>
        <v>0.83075399999999999</v>
      </c>
      <c r="D19" s="10">
        <f>MIN([1]T1P_CH!$E$405:$E$428)</f>
        <v>0.21113599999999999</v>
      </c>
      <c r="E19" s="9">
        <f t="shared" si="0"/>
        <v>0.52094499999999999</v>
      </c>
      <c r="F19" s="10">
        <f>MIN([1]T1P_CH!$G$405:$G$428)</f>
        <v>2.2572899999999998</v>
      </c>
      <c r="G19" s="9">
        <v>261.56400000000002</v>
      </c>
      <c r="H19" s="8">
        <v>71.653999999999996</v>
      </c>
      <c r="I19" s="10">
        <f>MIN([1]T1P_CH!$Z$405:$Z$428)*0.03758894580781</f>
        <v>38.532804237044104</v>
      </c>
      <c r="J19" s="10">
        <f>I19/SQRT(MIN([1]T1P_CH!$Y$405:$Y$428))</f>
        <v>50.665326138494791</v>
      </c>
      <c r="K19" s="7">
        <v>0.42</v>
      </c>
    </row>
    <row r="20" spans="1:11" ht="12" customHeight="1" x14ac:dyDescent="0.3">
      <c r="A20" s="40">
        <v>42688</v>
      </c>
      <c r="B20" s="10">
        <f>MIN([1]T1P_CH!$D$429:$D$452)</f>
        <v>95.4696</v>
      </c>
      <c r="C20" s="10">
        <f>MIN([1]T1P_CH!$F$429:$F$452)</f>
        <v>0.81173799999999996</v>
      </c>
      <c r="D20" s="10">
        <f>MIN([1]T1P_CH!$E$429:$E$452)</f>
        <v>0.30773200000000001</v>
      </c>
      <c r="E20" s="9">
        <f t="shared" si="0"/>
        <v>0.55973499999999998</v>
      </c>
      <c r="F20" s="10">
        <f>MIN([1]T1P_CH!$G$429:$G$452)</f>
        <v>2.1758000000000002</v>
      </c>
      <c r="G20" s="9">
        <f t="shared" si="1"/>
        <v>265.09444444444443</v>
      </c>
      <c r="H20" s="8">
        <v>73.4863</v>
      </c>
      <c r="I20" s="10">
        <f>MIN([1]T1P_CH!$Z$429:$Z$452)*0.03758894580781</f>
        <v>38.473037813209686</v>
      </c>
      <c r="J20" s="10">
        <f>I20/SQRT(MIN([1]T1P_CH!$Y$429:$Y$452))</f>
        <v>50.583112432945022</v>
      </c>
      <c r="K20" s="7">
        <v>0.2</v>
      </c>
    </row>
    <row r="21" spans="1:11" ht="12" customHeight="1" x14ac:dyDescent="0.3">
      <c r="A21" s="40">
        <v>42689</v>
      </c>
      <c r="B21" s="10">
        <f>MIN([1]T1P_CH!$D$453:$D$476)</f>
        <v>95.468999999999994</v>
      </c>
      <c r="C21" s="10">
        <f>MIN([1]T1P_CH!$F$453:$F$476)</f>
        <v>0.82255999999999996</v>
      </c>
      <c r="D21" s="10">
        <f>MIN([1]T1P_CH!$E$453:$E$476)</f>
        <v>0.289155</v>
      </c>
      <c r="E21" s="9">
        <f t="shared" si="0"/>
        <v>0.5558575</v>
      </c>
      <c r="F21" s="10">
        <f>MIN([1]T1P_CH!$G$453:$G$476)</f>
        <v>2.3409800000000001</v>
      </c>
      <c r="G21" s="9">
        <v>258.48520000000002</v>
      </c>
      <c r="H21" s="8">
        <v>69.545199999999994</v>
      </c>
      <c r="I21" s="10">
        <f>MIN([1]T1P_CH!$Z$453:$Z$476)*0.03758894580781</f>
        <v>38.504612527688245</v>
      </c>
      <c r="J21" s="10">
        <f>I21/SQRT(MIN([1]T1P_CH!$Y$453:$Y$476))</f>
        <v>50.571721314888961</v>
      </c>
      <c r="K21" s="7">
        <v>0.31</v>
      </c>
    </row>
    <row r="22" spans="1:11" ht="12" customHeight="1" x14ac:dyDescent="0.3">
      <c r="A22" s="40">
        <v>42690</v>
      </c>
      <c r="B22" s="10">
        <f>MIN([1]T1P_CH!$D$477:$D$500)</f>
        <v>95.525199999999998</v>
      </c>
      <c r="C22" s="10">
        <f>MIN([1]T1P_CH!$F$477:$F$500)</f>
        <v>0.891374</v>
      </c>
      <c r="D22" s="10">
        <f>MIN([1]T1P_CH!$E$477:$E$500)</f>
        <v>0.34046900000000002</v>
      </c>
      <c r="E22" s="9">
        <f t="shared" si="0"/>
        <v>0.61592150000000001</v>
      </c>
      <c r="F22" s="10">
        <f>MIN([1]T1P_CH!$G$477:$G$500)</f>
        <v>2.52216</v>
      </c>
      <c r="G22" s="9">
        <f t="shared" si="1"/>
        <v>265.09444444444443</v>
      </c>
      <c r="H22" s="8">
        <v>75.409599999999998</v>
      </c>
      <c r="I22" s="10">
        <f>MIN([1]T1P_CH!$Z$477:$Z$500)*0.03758894580781</f>
        <v>38.555357604528794</v>
      </c>
      <c r="J22" s="10">
        <f>I22/SQRT(MIN([1]T1P_CH!$Y$477:$Y$500))</f>
        <v>50.563240243622374</v>
      </c>
      <c r="K22" s="7">
        <v>0.52</v>
      </c>
    </row>
    <row r="23" spans="1:11" ht="12" customHeight="1" x14ac:dyDescent="0.3">
      <c r="A23" s="40">
        <v>42691</v>
      </c>
      <c r="B23" s="10">
        <f>MIN([1]T1P_CH!$D$501:$D$524)</f>
        <v>95.850800000000007</v>
      </c>
      <c r="C23" s="10">
        <f>MIN([1]T1P_CH!$F$501:$F$524)</f>
        <v>0.74387800000000004</v>
      </c>
      <c r="D23" s="10">
        <f>MIN([1]T1P_CH!$E$501:$E$524)</f>
        <v>0.39755400000000002</v>
      </c>
      <c r="E23" s="9">
        <f t="shared" si="0"/>
        <v>0.570716</v>
      </c>
      <c r="F23" s="10">
        <f>MIN([1]T1P_CH!$G$501:$G$524)</f>
        <v>2.19693</v>
      </c>
      <c r="G23" s="9">
        <v>260</v>
      </c>
      <c r="H23" s="8">
        <v>70.236800000000002</v>
      </c>
      <c r="I23" s="10">
        <f>MIN([1]T1P_CH!$Z$501:$Z$524)*0.03758894580781</f>
        <v>38.484690386410115</v>
      </c>
      <c r="J23" s="10">
        <f>I23/SQRT(MIN([1]T1P_CH!$Y$501:$Y$524))</f>
        <v>50.597995541083414</v>
      </c>
      <c r="K23" s="7">
        <v>0.26</v>
      </c>
    </row>
    <row r="24" spans="1:11" ht="12" customHeight="1" x14ac:dyDescent="0.3">
      <c r="A24" s="40">
        <v>42692</v>
      </c>
      <c r="B24" s="10">
        <f>MIN([1]T1P_CH!$D$525:$D$548)</f>
        <v>94.798599999999993</v>
      </c>
      <c r="C24" s="10">
        <f>MIN([1]T1P_CH!$F$525:$F$548)</f>
        <v>0.79007899999999998</v>
      </c>
      <c r="D24" s="10">
        <f>MIN([1]T1P_CH!$E$525:$E$548)</f>
        <v>0.37872899999999998</v>
      </c>
      <c r="E24" s="9">
        <f t="shared" si="0"/>
        <v>0.58440399999999992</v>
      </c>
      <c r="F24" s="10">
        <f>MIN([1]T1P_CH!$G$525:$G$548)</f>
        <v>2.22322</v>
      </c>
      <c r="G24" s="9">
        <v>261.56400000000002</v>
      </c>
      <c r="H24" s="8">
        <v>75.409599999999998</v>
      </c>
      <c r="I24" s="10">
        <f>MIN([1]T1P_CH!$Z$525:$Z$548)*0.03758894580781</f>
        <v>38.482435049661639</v>
      </c>
      <c r="J24" s="10">
        <f>I24/SQRT(MIN([1]T1P_CH!$Y$525:$Y$548))</f>
        <v>50.593456155784935</v>
      </c>
      <c r="K24" s="7">
        <v>0.6</v>
      </c>
    </row>
    <row r="25" spans="1:11" ht="12" customHeight="1" x14ac:dyDescent="0.3">
      <c r="A25" s="40">
        <v>42693</v>
      </c>
      <c r="B25" s="10">
        <f>MIN([1]T1P_CH!$D$549:$D$572)</f>
        <v>94.892700000000005</v>
      </c>
      <c r="C25" s="10">
        <f>MIN([1]T1P_CH!$F$549:$F$572)</f>
        <v>0.73368699999999998</v>
      </c>
      <c r="D25" s="10">
        <f>MIN([1]T1P_CH!$E$549:$E$572)</f>
        <v>0.36061599999999999</v>
      </c>
      <c r="E25" s="9">
        <f t="shared" si="0"/>
        <v>0.54715150000000001</v>
      </c>
      <c r="F25" s="10">
        <f>MIN([1]T1P_CH!$G$549:$G$572)</f>
        <v>2.3136100000000002</v>
      </c>
      <c r="G25" s="9">
        <f t="shared" si="1"/>
        <v>265.09444444444443</v>
      </c>
      <c r="H25" s="8">
        <v>71.653999999999996</v>
      </c>
      <c r="I25" s="10">
        <f>MIN([1]T1P_CH!$Z$549:$Z$572)*0.03758894580781</f>
        <v>38.533180126502181</v>
      </c>
      <c r="J25" s="10">
        <f>I25/SQRT(MIN([1]T1P_CH!$Y$549:$Y$572))</f>
        <v>50.652117444378696</v>
      </c>
      <c r="K25" s="7">
        <v>0.2</v>
      </c>
    </row>
    <row r="26" spans="1:11" ht="12" customHeight="1" x14ac:dyDescent="0.3">
      <c r="A26" s="40">
        <v>42694</v>
      </c>
      <c r="B26" s="10">
        <f>MIN([1]T1P_CH!$D$573:$D$596)</f>
        <v>95.340400000000002</v>
      </c>
      <c r="C26" s="10">
        <f>MIN([1]T1P_CH!$F$573:$F$596)</f>
        <v>0.86016800000000004</v>
      </c>
      <c r="D26" s="10">
        <f>MIN([1]T1P_CH!$E$573:$E$596)</f>
        <v>0.30473</v>
      </c>
      <c r="E26" s="9">
        <f t="shared" si="0"/>
        <v>0.58244899999999999</v>
      </c>
      <c r="F26" s="10">
        <f>MIN([1]T1P_CH!$G$573:$G$596)</f>
        <v>2.4657900000000001</v>
      </c>
      <c r="G26" s="9">
        <f t="shared" si="1"/>
        <v>265.09444444444443</v>
      </c>
      <c r="H26" s="8">
        <v>69.545199999999994</v>
      </c>
      <c r="I26" s="10">
        <f>MIN([1]T1P_CH!$Z$573:$Z$596)*0.03758894580781</f>
        <v>38.54483269970261</v>
      </c>
      <c r="J26" s="10">
        <f>I26/SQRT(MIN([1]T1P_CH!$Y$573:$Y$596))</f>
        <v>50.585338120041413</v>
      </c>
      <c r="K26" s="7">
        <v>0.42</v>
      </c>
    </row>
    <row r="27" spans="1:11" ht="12" customHeight="1" x14ac:dyDescent="0.3">
      <c r="A27" s="40">
        <v>42695</v>
      </c>
      <c r="B27" s="10">
        <f>MIN([1]T1P_CH!$D$597:$D$620)</f>
        <v>95.389399999999995</v>
      </c>
      <c r="C27" s="10">
        <f>MIN([1]T1P_CH!$F$597:$F$620)</f>
        <v>0.53546499999999997</v>
      </c>
      <c r="D27" s="10">
        <f>MIN([1]T1P_CH!$E$597:$E$620)</f>
        <v>0.26658599999999999</v>
      </c>
      <c r="E27" s="9">
        <f t="shared" si="0"/>
        <v>0.40102549999999998</v>
      </c>
      <c r="F27" s="10">
        <f>MIN([1]T1P_CH!$G$597:$G$620)</f>
        <v>1.88645</v>
      </c>
      <c r="G27" s="9">
        <v>258.48520000000002</v>
      </c>
      <c r="H27" s="8">
        <v>73.4863</v>
      </c>
      <c r="I27" s="10">
        <f>MIN([1]T1P_CH!$Z$597:$Z$620)*0.03758894580781</f>
        <v>38.412519610459114</v>
      </c>
      <c r="J27" s="10">
        <f>I27/SQRT(MIN([1]T1P_CH!$Y$597:$Y$620))</f>
        <v>50.63795605988998</v>
      </c>
      <c r="K27" s="7">
        <v>0.31</v>
      </c>
    </row>
    <row r="28" spans="1:11" ht="12" customHeight="1" x14ac:dyDescent="0.3">
      <c r="A28" s="40">
        <v>42696</v>
      </c>
      <c r="B28" s="10">
        <f>MIN([1]T1P_CH!$D$621:$D$644)</f>
        <v>94.793400000000005</v>
      </c>
      <c r="C28" s="10">
        <f>MIN([1]T1P_CH!$F$621:$F$644)</f>
        <v>0.95804199999999995</v>
      </c>
      <c r="D28" s="10">
        <f>MIN([1]T1P_CH!$E$621:$E$644)</f>
        <v>0.31984800000000002</v>
      </c>
      <c r="E28" s="9">
        <f t="shared" si="0"/>
        <v>0.63894499999999999</v>
      </c>
      <c r="F28" s="10">
        <f>MIN([1]T1P_CH!$G$621:$G$644)</f>
        <v>2.7290899999999998</v>
      </c>
      <c r="G28" s="9">
        <v>263.45600000000002</v>
      </c>
      <c r="H28" s="8">
        <v>75.409599999999998</v>
      </c>
      <c r="I28" s="10">
        <f>MIN([1]T1P_CH!$Z$621:$Z$644)*0.03758894580781</f>
        <v>38.604975012995098</v>
      </c>
      <c r="J28" s="10">
        <f>I28/SQRT(MIN([1]T1P_CH!$Y$621:$Y$644))</f>
        <v>50.551424831489044</v>
      </c>
      <c r="K28" s="7">
        <v>0.63</v>
      </c>
    </row>
    <row r="29" spans="1:11" ht="12" customHeight="1" x14ac:dyDescent="0.3">
      <c r="A29" s="40">
        <v>42697</v>
      </c>
      <c r="B29" s="10">
        <f>MIN([1]T1P_CH!$D$645:$D$668)</f>
        <v>94.763300000000001</v>
      </c>
      <c r="C29" s="10">
        <f>MIN([1]T1P_CH!$F$645:$F$668)</f>
        <v>1.0803</v>
      </c>
      <c r="D29" s="10">
        <f>MIN([1]T1P_CH!$E$645:$E$668)</f>
        <v>0.30493700000000001</v>
      </c>
      <c r="E29" s="9">
        <f t="shared" si="0"/>
        <v>0.69261850000000003</v>
      </c>
      <c r="F29" s="10">
        <f>MIN([1]T1P_CH!$G$645:$G$668)</f>
        <v>2.9413299999999998</v>
      </c>
      <c r="G29" s="9">
        <v>261.56400000000002</v>
      </c>
      <c r="H29" s="8">
        <v>70.236800000000002</v>
      </c>
      <c r="I29" s="10">
        <f>MIN([1]T1P_CH!$Z$645:$Z$668)*0.03758894580781</f>
        <v>38.673386894365315</v>
      </c>
      <c r="J29" s="10">
        <f>I29/SQRT(MIN([1]T1P_CH!$Y$645:$Y$668))</f>
        <v>50.570256780150849</v>
      </c>
      <c r="K29" s="7">
        <v>0.26</v>
      </c>
    </row>
    <row r="30" spans="1:11" ht="12" customHeight="1" x14ac:dyDescent="0.3">
      <c r="A30" s="40">
        <v>42698</v>
      </c>
      <c r="B30" s="10">
        <f>MIN([1]T1P_CH!$D$669:$D$692)</f>
        <v>95.354900000000001</v>
      </c>
      <c r="C30" s="10">
        <f>MIN([1]T1P_CH!$F$669:$F$692)</f>
        <v>0.90506500000000001</v>
      </c>
      <c r="D30" s="10">
        <f>MIN([1]T1P_CH!$E$669:$E$692)</f>
        <v>0.219532</v>
      </c>
      <c r="E30" s="9">
        <f t="shared" si="0"/>
        <v>0.56229850000000003</v>
      </c>
      <c r="F30" s="10">
        <f>MIN([1]T1P_CH!$G$669:$G$692)</f>
        <v>2.5472000000000001</v>
      </c>
      <c r="G30" s="9">
        <f t="shared" si="1"/>
        <v>265.09444444444443</v>
      </c>
      <c r="H30" s="8">
        <v>69.545199999999994</v>
      </c>
      <c r="I30" s="10">
        <f>MIN([1]T1P_CH!$Z$669:$Z$692)*0.03758894580781</f>
        <v>38.600840228956244</v>
      </c>
      <c r="J30" s="10">
        <f>I30/SQRT(MIN([1]T1P_CH!$Y$669:$Y$692))</f>
        <v>50.660891624825496</v>
      </c>
      <c r="K30" s="7">
        <v>0.2</v>
      </c>
    </row>
    <row r="31" spans="1:11" ht="12" customHeight="1" x14ac:dyDescent="0.3">
      <c r="A31" s="40">
        <v>42699</v>
      </c>
      <c r="B31" s="10">
        <f>MIN([1]T1P_CH!$D$693:$D$716)</f>
        <v>95.422799999999995</v>
      </c>
      <c r="C31" s="10">
        <f>MIN([1]T1P_CH!$F$693:$F$716)</f>
        <v>0.89957100000000001</v>
      </c>
      <c r="D31" s="10">
        <f>MIN([1]T1P_CH!$E$693:$E$716)</f>
        <v>0.23460800000000001</v>
      </c>
      <c r="E31" s="9">
        <f t="shared" si="0"/>
        <v>0.56708950000000002</v>
      </c>
      <c r="F31" s="10">
        <f>MIN([1]T1P_CH!$G$693:$G$716)</f>
        <v>2.5127799999999998</v>
      </c>
      <c r="G31" s="9">
        <f t="shared" si="1"/>
        <v>265.09444444444443</v>
      </c>
      <c r="H31" s="8">
        <v>75.409599999999998</v>
      </c>
      <c r="I31" s="10">
        <f>MIN([1]T1P_CH!$Z$693:$Z$716)*0.03758894580781</f>
        <v>38.58730820846543</v>
      </c>
      <c r="J31" s="10">
        <f>I31/SQRT(MIN([1]T1P_CH!$Y$693:$Y$716))</f>
        <v>50.651289902388768</v>
      </c>
      <c r="K31" s="7">
        <v>0.52</v>
      </c>
    </row>
    <row r="32" spans="1:11" ht="12" customHeight="1" x14ac:dyDescent="0.3">
      <c r="A32" s="40">
        <v>42700</v>
      </c>
      <c r="B32" s="10">
        <f>MIN([1]T1P_CH!$D$717:$D$740)</f>
        <v>89.628500000000003</v>
      </c>
      <c r="C32" s="10">
        <f>MIN([1]T1P_CH!$F$717:$F$740)</f>
        <v>0.92125299999999999</v>
      </c>
      <c r="D32" s="10">
        <f>MIN([1]T1P_CH!$E$717:$E$740)</f>
        <v>0.25436300000000001</v>
      </c>
      <c r="E32" s="9">
        <f t="shared" si="0"/>
        <v>0.587808</v>
      </c>
      <c r="F32" s="10">
        <f>MIN([1]T1P_CH!$G$717:$G$740)</f>
        <v>2.6664699999999999</v>
      </c>
      <c r="G32" s="9">
        <v>258.48520000000002</v>
      </c>
      <c r="H32" s="8">
        <v>71.653999999999996</v>
      </c>
      <c r="I32" s="10">
        <f>MIN([1]T1P_CH!$Z$717:$Z$740)*0.03758894580781</f>
        <v>38.632039053976726</v>
      </c>
      <c r="J32" s="10">
        <f>I32/SQRT(MIN([1]T1P_CH!$Y$717:$Y$740))</f>
        <v>50.66502371502559</v>
      </c>
      <c r="K32" s="7">
        <v>0.42</v>
      </c>
    </row>
    <row r="33" spans="1:11" ht="12" customHeight="1" x14ac:dyDescent="0.3">
      <c r="A33" s="40">
        <v>42701</v>
      </c>
      <c r="B33" s="10">
        <f>MIN([1]T1P_CH!$D$741:$D$764)</f>
        <v>89.334699999999998</v>
      </c>
      <c r="C33" s="10">
        <f>MIN([1]T1P_CH!$F$741:$F$764)</f>
        <v>0.93971000000000005</v>
      </c>
      <c r="D33" s="10">
        <f>MIN([1]T1P_CH!$E$741:$E$764)</f>
        <v>0.23675299999999999</v>
      </c>
      <c r="E33" s="9">
        <f t="shared" si="0"/>
        <v>0.58823150000000002</v>
      </c>
      <c r="F33" s="10">
        <f>MIN([1]T1P_CH!$G$741:$G$764)</f>
        <v>2.6923699999999999</v>
      </c>
      <c r="G33" s="9">
        <v>260</v>
      </c>
      <c r="H33" s="8">
        <v>70.236800000000002</v>
      </c>
      <c r="I33" s="10">
        <f>MIN([1]T1P_CH!$Z$741:$Z$764)*0.03758894580781</f>
        <v>38.653840642545255</v>
      </c>
      <c r="J33" s="10">
        <f>I33/SQRT(MIN([1]T1P_CH!$Y$741:$Y$764))</f>
        <v>50.650424236147309</v>
      </c>
      <c r="K33" s="7">
        <v>0.6</v>
      </c>
    </row>
    <row r="34" spans="1:11" ht="12" customHeight="1" x14ac:dyDescent="0.3">
      <c r="A34" s="40">
        <v>42702</v>
      </c>
      <c r="B34" s="10">
        <f>MIN([1]T1P_CH!$D$765:$D$788)</f>
        <v>95.532200000000003</v>
      </c>
      <c r="C34" s="10">
        <f>MIN([1]T1P_CH!$F$765:$F$788)</f>
        <v>0.90433699999999995</v>
      </c>
      <c r="D34" s="10">
        <f>MIN([1]T1P_CH!$E$765:$E$788)</f>
        <v>0.23764399999999999</v>
      </c>
      <c r="E34" s="9">
        <f t="shared" si="0"/>
        <v>0.57099049999999996</v>
      </c>
      <c r="F34" s="10">
        <f>MIN([1]T1P_CH!$G$765:$G$788)</f>
        <v>2.56115</v>
      </c>
      <c r="G34" s="9">
        <f t="shared" si="1"/>
        <v>265.09444444444443</v>
      </c>
      <c r="H34" s="8">
        <v>73.4863</v>
      </c>
      <c r="I34" s="10">
        <f>MIN([1]T1P_CH!$Z$765:$Z$788)*0.03758894580781</f>
        <v>38.604599123537021</v>
      </c>
      <c r="J34" s="10">
        <f>I34/SQRT(MIN([1]T1P_CH!$Y$765:$Y$788))</f>
        <v>50.648641375302525</v>
      </c>
      <c r="K34" s="7">
        <v>0.26</v>
      </c>
    </row>
    <row r="35" spans="1:11" ht="12" customHeight="1" x14ac:dyDescent="0.3">
      <c r="A35" s="40">
        <v>42703</v>
      </c>
      <c r="B35" s="10">
        <f>MIN([1]T1P_CH!$D$789:$D$812)</f>
        <v>95.246700000000004</v>
      </c>
      <c r="C35" s="10">
        <f>MIN([1]T1P_CH!$F$789:$F$812)</f>
        <v>0.67247599999999996</v>
      </c>
      <c r="D35" s="10">
        <f>MIN([1]T1P_CH!$E$789:$E$812)</f>
        <v>0.23011000000000001</v>
      </c>
      <c r="E35" s="9">
        <f t="shared" si="0"/>
        <v>0.451293</v>
      </c>
      <c r="F35" s="10">
        <f>MIN([1]T1P_CH!$G$789:$G$812)</f>
        <v>1.9919100000000001</v>
      </c>
      <c r="G35" s="9">
        <v>261.56400000000002</v>
      </c>
      <c r="H35" s="8">
        <v>75.409599999999998</v>
      </c>
      <c r="I35" s="10">
        <f>MIN([1]T1P_CH!$Z$789:$Z$812)*0.03758894580781</f>
        <v>38.474541371042001</v>
      </c>
      <c r="J35" s="10">
        <f>I35/SQRT(MIN([1]T1P_CH!$Y$789:$Y$812))</f>
        <v>50.688807687391105</v>
      </c>
      <c r="K35" s="7">
        <v>0.2</v>
      </c>
    </row>
    <row r="36" spans="1:11" ht="12" customHeight="1" x14ac:dyDescent="0.3">
      <c r="A36" s="40">
        <v>42704</v>
      </c>
      <c r="B36" s="10">
        <f>MIN([1]T1P_CH!$D$813:$D$836)</f>
        <v>95.5261</v>
      </c>
      <c r="C36" s="10">
        <f>MIN([1]T1P_CH!$F$813:$F$836)</f>
        <v>0.68456300000000003</v>
      </c>
      <c r="D36" s="10">
        <f>MIN([1]T1P_CH!$E$813:$E$836)</f>
        <v>0.33479100000000001</v>
      </c>
      <c r="E36" s="9">
        <f t="shared" si="0"/>
        <v>0.50967700000000005</v>
      </c>
      <c r="F36" s="10">
        <f>MIN([1]T1P_CH!$G$813:$G$836)</f>
        <v>1.8415600000000001</v>
      </c>
      <c r="G36" s="9">
        <v>260</v>
      </c>
      <c r="H36" s="8">
        <v>69.545199999999994</v>
      </c>
      <c r="I36" s="10">
        <f>MIN([1]T1P_CH!$Z$813:$Z$836)*0.03758894580781</f>
        <v>38.434321199027643</v>
      </c>
      <c r="J36" s="10">
        <f>I36/SQRT(MIN([1]T1P_CH!$Y$813:$Y$836))</f>
        <v>50.63296292033624</v>
      </c>
      <c r="K36" s="7">
        <v>0.31</v>
      </c>
    </row>
    <row r="37" spans="1:11" ht="12" customHeight="1" thickBot="1" x14ac:dyDescent="0.35">
      <c r="A37" s="40"/>
      <c r="B37" s="10"/>
      <c r="C37" s="10"/>
      <c r="D37" s="10"/>
      <c r="E37" s="9"/>
      <c r="F37" s="10"/>
      <c r="G37" s="9"/>
      <c r="H37" s="8"/>
      <c r="I37" s="10"/>
      <c r="J37" s="10"/>
      <c r="K37" s="7"/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8" t="s">
        <v>17</v>
      </c>
      <c r="B39" s="29">
        <f>MIN(B7:B35)</f>
        <v>89.334699999999998</v>
      </c>
      <c r="C39" s="29">
        <f t="shared" ref="C39:K39" si="2">MIN(C7:C35)</f>
        <v>0.53546499999999997</v>
      </c>
      <c r="D39" s="29">
        <f t="shared" si="2"/>
        <v>0.123708</v>
      </c>
      <c r="E39" s="29">
        <f t="shared" si="2"/>
        <v>0.40102549999999998</v>
      </c>
      <c r="F39" s="29">
        <f t="shared" si="2"/>
        <v>1.86287</v>
      </c>
      <c r="G39" s="29">
        <f t="shared" si="2"/>
        <v>258.48520000000002</v>
      </c>
      <c r="H39" s="29">
        <f t="shared" si="2"/>
        <v>69.545199999999994</v>
      </c>
      <c r="I39" s="29">
        <f t="shared" si="2"/>
        <v>38.396356363761754</v>
      </c>
      <c r="J39" s="29">
        <f t="shared" si="2"/>
        <v>50.551424831489044</v>
      </c>
      <c r="K39" s="29">
        <f t="shared" si="2"/>
        <v>0.2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1" t="s">
        <v>31</v>
      </c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3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3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3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3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2016-08-25T14:52:38Z</cp:lastPrinted>
  <dcterms:created xsi:type="dcterms:W3CDTF">2012-05-21T15:11:37Z</dcterms:created>
  <dcterms:modified xsi:type="dcterms:W3CDTF">2022-08-31T02:39:55Z</dcterms:modified>
</cp:coreProperties>
</file>